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02a6be3b44ea1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견적서" sheetId="1" ns1:id="R0d4e09549def4cd2"/>
    <sheet name="작성예시" sheetId="2" ns1:id="Rfbb51600ea124d56"/>
    <sheet name="제품단가표" sheetId="3" ns1:id="Ra1b9aeae084d4371"/>
    <sheet name="담당자" sheetId="4" ns1:id="R5365713ee30b4e9c"/>
    <sheet name="견적이력" sheetId="5" ns1:id="Rcc1372ed261443f4"/>
  </sheets>
  <definedNames>
    <definedName name="_xlnm.Print_Area" localSheetId="0">견적서!$A$1:$H$32</definedName>
    <definedName name="_xlnm.Print_Area" localSheetId="1">작성예시!$A$1:$H$32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General"/>
    <x:numFmt numFmtId="201" formatCode="#,##0"/>
    <x:numFmt numFmtId="202" formatCode="yyyy-mm-dd"/>
    <x:numFmt numFmtId="203" formatCode="@"/>
  </x:numFmts>
  <x:fonts count="16">
    <x:font>
      <x:sz val="11"/>
      <x:name val="Carlito"/>
    </x:font>
    <x:font>
      <x:b/>
      <x:sz val="22"/>
      <x:color rgb="FF1A1A1A"/>
      <x:name val="Arial"/>
    </x:font>
    <x:font>
      <x:sz val="11"/>
      <x:name val="맑은 고딕"/>
    </x:font>
    <x:font>
      <x:sz val="10"/>
      <x:color rgb="FF8C8C8C"/>
      <x:name val="Arial"/>
    </x:font>
    <x:font>
      <x:b/>
      <x:sz val="10"/>
      <x:color rgb="FF1A1A1A"/>
      <x:name val="Arial"/>
    </x:font>
    <x:font>
      <x:sz val="10"/>
      <x:color rgb="FF1A1A1A"/>
      <x:name val="Arial"/>
    </x:font>
    <x:font>
      <x:b/>
      <x:sz val="9"/>
      <x:color rgb="FFFFFFFF"/>
      <x:name val="Arial"/>
    </x:font>
    <x:font>
      <x:b/>
      <x:sz val="10"/>
      <x:color rgb="FFFFFFFF"/>
      <x:name val="Arial"/>
    </x:font>
    <x:font>
      <x:b/>
      <x:sz val="9"/>
      <x:color rgb="FF1A1A1A"/>
      <x:name val="Arial"/>
    </x:font>
    <x:font>
      <x:sz val="11"/>
      <x:name val="Arial"/>
    </x:font>
    <x:font>
      <x:sz val="9"/>
      <x:color rgb="FF1A1A1A"/>
      <x:name val="Arial"/>
    </x:font>
    <x:font>
      <x:b/>
      <x:sz val="11"/>
      <x:color rgb="FFFF6B00"/>
      <x:name val="Arial"/>
    </x:font>
    <x:font>
      <x:b/>
      <x:sz val="12"/>
      <x:color rgb="FF1A1A1A"/>
      <x:name val="Arial"/>
    </x:font>
    <x:font>
      <x:sz val="8"/>
      <x:color rgb="FF8C8C8C"/>
      <x:name val="Arial"/>
    </x:font>
    <x:font>
      <x:sz val="10"/>
      <x:color rgb="FF222222"/>
      <x:name val="Arial"/>
    </x:font>
    <x:font>
      <x:b/>
      <x:sz val="10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A1A1A"/>
      </x:patternFill>
    </x:fill>
    <x:fill>
      <x:patternFill patternType="solid">
        <x:fgColor rgb="FFF8F8F8"/>
      </x:patternFill>
    </x:fill>
    <x:fill>
      <x:patternFill patternType="solid">
        <x:fgColor rgb="FFFF6B00"/>
      </x:patternFill>
    </x:fill>
    <x:fill>
      <x:patternFill patternType="solid">
        <x:fgColor rgb="FFFFF3EA"/>
      </x:patternFill>
    </x:fill>
    <x:fill>
      <x:patternFill patternType="solid">
        <x:fgColor rgb="FF222222"/>
      </x:patternFill>
    </x:fill>
    <x:fill>
      <x:patternFill patternType="solid">
        <x:fgColor rgb="FFF5F5F5"/>
      </x:patternFill>
    </x:fill>
  </x:fills>
  <x:borders count="8">
    <x:border/>
    <x:border>
      <x:bottom style="medium">
        <x:color rgb="FFFF6B00"/>
      </x:bottom>
    </x:border>
    <x:border>
      <x:left style="thin">
        <x:color rgb="FFE0E0E0"/>
      </x:left>
      <x:right style="thin">
        <x:color rgb="FFE0E0E0"/>
      </x:right>
      <x:top style="thin">
        <x:color rgb="FFE0E0E0"/>
      </x:top>
      <x:bottom style="thin">
        <x:color rgb="FFE0E0E0"/>
      </x:bottom>
    </x:border>
    <x:border>
      <x:top style="thin">
        <x:color rgb="FFE0E0E0"/>
      </x:top>
      <x:bottom style="thin">
        <x:color rgb="FFE0E0E0"/>
      </x:bottom>
    </x:border>
    <x:border>
      <x:right style="thin">
        <x:color rgb="FFE0E0E0"/>
      </x:right>
      <x:top style="thin">
        <x:color rgb="FFE0E0E0"/>
      </x:top>
      <x:bottom style="thin">
        <x:color rgb="FFE0E0E0"/>
      </x:bottom>
    </x:border>
    <x:border>
      <x:right style="thin">
        <x:color rgb="FFFFFFFF"/>
      </x:right>
      <x:bottom style="medium">
        <x:color rgb="FFFF6B00"/>
      </x:bottom>
    </x:border>
    <x:border>
      <x:left style="thin">
        <x:color rgb="FFFFFFFF"/>
      </x:left>
      <x:right style="thin">
        <x:color rgb="FFFFFFFF"/>
      </x:right>
      <x:bottom style="medium">
        <x:color rgb="FFFF6B00"/>
      </x:bottom>
    </x:border>
    <x:border>
      <x:left style="thin">
        <x:color rgb="FFFFFFFF"/>
      </x:left>
      <x:bottom style="medium">
        <x:color rgb="FFFF6B00"/>
      </x:bottom>
    </x:border>
  </x:borders>
  <x:cellStyleXfs count="1">
    <x:xf numFmtId="0" fontId="0" fillId="0" borderId="0"/>
  </x:cellStyleXfs>
  <x:cellXfs count="139">
    <x:xf numFmtId="0" fontId="0" fillId="0" borderId="0" xfId="0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200" fontId="1" fillId="0" borderId="0" xfId="0" applyNumberFormat="1" applyFont="1" applyFill="1" applyBorder="1" applyAlignment="1">
      <x:alignment horizontal="left"/>
    </x:xf>
    <x:xf numFmtId="200" fontId="1" fillId="0" borderId="0" xfId="0" applyNumberFormat="1" applyFont="1" applyFill="1" applyBorder="1" applyAlignment="1">
      <x:alignment horizontal="left" vertical="center"/>
    </x:xf>
    <x:xf numFmtId="200" fontId="1" fillId="0" borderId="0" xfId="0" applyNumberFormat="1" applyFont="1" applyFill="1" applyBorder="1" applyAlignment="1">
      <x:alignment horizontal="left" vertical="center" wrapText="1"/>
    </x:xf>
    <x:xf numFmtId="200" fontId="1" fillId="0" borderId="1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200" fontId="2" fillId="0" borderId="1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200" fontId="3" fillId="0" borderId="0" xfId="0" applyNumberFormat="1" applyFont="1" applyFill="1" applyBorder="1" applyAlignment="1">
      <x:alignment horizontal="right"/>
    </x:xf>
    <x:xf numFmtId="200" fontId="3" fillId="0" borderId="0" xfId="0" applyNumberFormat="1" applyFont="1" applyFill="1" applyBorder="1" applyAlignment="1">
      <x:alignment horizontal="right" vertical="center"/>
    </x:xf>
    <x:xf numFmtId="200" fontId="3" fillId="0" borderId="0" xfId="0" applyNumberFormat="1" applyFont="1" applyFill="1" applyBorder="1" applyAlignment="1">
      <x:alignment horizontal="right" vertical="center" wrapText="1"/>
    </x:xf>
    <x:xf numFmtId="200" fontId="3" fillId="0" borderId="1" xfId="0" applyNumberFormat="1" applyFont="1" applyFill="1" applyBorder="1" applyAlignment="1">
      <x:alignment horizontal="right" vertical="center" wrapText="1"/>
    </x:xf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horizontal="left"/>
    </x:xf>
    <x:xf numFmtId="200" fontId="4" fillId="0" borderId="0" xfId="0" applyNumberFormat="1" applyFont="1" applyFill="1" applyBorder="1" applyAlignment="1">
      <x:alignment horizontal="left" vertical="center"/>
    </x:xf>
    <x:xf numFmtId="200" fontId="4" fillId="0" borderId="0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200" fontId="5" fillId="0" borderId="0" xfId="0" applyNumberFormat="1" applyFont="1" applyFill="1" applyBorder="1" applyAlignment="1">
      <x:alignment horizontal="left"/>
    </x:xf>
    <x:xf numFmtId="200" fontId="5" fillId="0" borderId="0" xfId="0" applyNumberFormat="1" applyFont="1" applyFill="1" applyBorder="1" applyAlignment="1">
      <x:alignment horizontal="left" vertical="center"/>
    </x:xf>
    <x:xf numFmtId="200" fontId="5" fillId="0" borderId="0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/>
    <x:xf numFmtId="0" fontId="6" fillId="2" borderId="0" xfId="0" applyNumberFormat="1" applyFont="1" applyFill="1" applyBorder="1"/>
    <x:xf numFmtId="200" fontId="6" fillId="2" borderId="0" xfId="0" applyNumberFormat="1" applyFont="1" applyFill="1" applyBorder="1"/>
    <x:xf numFmtId="200" fontId="6" fillId="2" borderId="0" xfId="0" applyNumberFormat="1" applyFont="1" applyFill="1" applyBorder="1" applyAlignment="1">
      <x:alignment horizontal="center"/>
    </x:xf>
    <x:xf numFmtId="200" fontId="6" fillId="2" borderId="0" xfId="0" applyNumberFormat="1" applyFont="1" applyFill="1" applyBorder="1" applyAlignment="1">
      <x:alignment horizontal="center" vertical="center"/>
    </x:xf>
    <x:xf numFmtId="200" fontId="6" fillId="2" borderId="0" xfId="0" applyNumberFormat="1" applyFont="1" applyFill="1" applyBorder="1" applyAlignment="1">
      <x:alignment horizontal="center" vertical="center" wrapText="1"/>
    </x:xf>
    <x:xf numFmtId="200" fontId="6" fillId="2" borderId="2" xfId="0" applyNumberFormat="1" applyFont="1" applyFill="1" applyBorder="1" applyAlignment="1">
      <x:alignment horizontal="center" vertical="center" wrapText="1"/>
    </x:xf>
    <x:xf numFmtId="200" fontId="5" fillId="0" borderId="0" xfId="0" applyNumberFormat="1" applyFont="1" applyFill="1" applyBorder="1" applyAlignment="1">
      <x:alignment horizontal="center"/>
    </x:xf>
    <x:xf numFmtId="200" fontId="5" fillId="0" borderId="0" xfId="0" applyNumberFormat="1" applyFont="1" applyFill="1" applyBorder="1" applyAlignment="1">
      <x:alignment horizontal="center" vertical="center"/>
    </x:xf>
    <x:xf numFmtId="200" fontId="5" fillId="0" borderId="0" xfId="0" applyNumberFormat="1" applyFont="1" applyFill="1" applyBorder="1" applyAlignment="1">
      <x:alignment horizontal="center" vertical="center" wrapText="1"/>
    </x:xf>
    <x:xf numFmtId="200" fontId="5" fillId="0" borderId="2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2" borderId="0" xfId="0" applyNumberFormat="1" applyFont="1" applyFill="1" applyBorder="1"/>
    <x:xf numFmtId="200" fontId="7" fillId="2" borderId="0" xfId="0" applyNumberFormat="1" applyFont="1" applyFill="1" applyBorder="1"/>
    <x:xf numFmtId="200" fontId="7" fillId="2" borderId="0" xfId="0" applyNumberFormat="1" applyFont="1" applyFill="1" applyBorder="1" applyAlignment="1">
      <x:alignment horizontal="center"/>
    </x:xf>
    <x:xf numFmtId="200" fontId="7" fillId="2" borderId="0" xfId="0" applyNumberFormat="1" applyFont="1" applyFill="1" applyBorder="1" applyAlignment="1">
      <x:alignment horizontal="center" vertical="center"/>
    </x:xf>
    <x:xf numFmtId="200" fontId="7" fillId="2" borderId="0" xfId="0" applyNumberFormat="1" applyFont="1" applyFill="1" applyBorder="1" applyAlignment="1">
      <x:alignment horizontal="center" vertical="center" wrapText="1"/>
    </x:xf>
    <x:xf numFmtId="200" fontId="7" fillId="2" borderId="2" xfId="0" applyNumberFormat="1" applyFont="1" applyFill="1" applyBorder="1" applyAlignment="1">
      <x:alignment horizontal="center" vertical="center" wrapText="1"/>
    </x:xf>
    <x:xf numFmtId="200" fontId="2" fillId="0" borderId="3" xfId="0" applyNumberFormat="1" applyFont="1" applyFill="1" applyBorder="1"/>
    <x:xf numFmtId="200" fontId="2" fillId="0" borderId="4" xfId="0" applyNumberFormat="1" applyFont="1" applyFill="1" applyBorder="1"/>
    <x:xf numFmtId="0" fontId="8" fillId="0" borderId="0" xfId="0" applyNumberFormat="1" applyFont="1" applyFill="1" applyBorder="1"/>
    <x:xf numFmtId="0" fontId="8" fillId="3" borderId="0" xfId="0" applyNumberFormat="1" applyFont="1" applyFill="1" applyBorder="1"/>
    <x:xf numFmtId="200" fontId="8" fillId="3" borderId="0" xfId="0" applyNumberFormat="1" applyFont="1" applyFill="1" applyBorder="1"/>
    <x:xf numFmtId="200" fontId="8" fillId="3" borderId="0" xfId="0" applyNumberFormat="1" applyFont="1" applyFill="1" applyBorder="1" applyAlignment="1">
      <x:alignment horizontal="center"/>
    </x:xf>
    <x:xf numFmtId="200" fontId="8" fillId="3" borderId="0" xfId="0" applyNumberFormat="1" applyFont="1" applyFill="1" applyBorder="1" applyAlignment="1">
      <x:alignment horizontal="center" vertical="center"/>
    </x:xf>
    <x:xf numFmtId="200" fontId="8" fillId="3" borderId="2" xfId="0" applyNumberFormat="1" applyFont="1" applyFill="1" applyBorder="1" applyAlignment="1">
      <x:alignment horizontal="center" vertical="center"/>
    </x:xf>
    <x:xf numFmtId="200" fontId="5" fillId="0" borderId="2" xfId="0" applyNumberFormat="1" applyFont="1" applyFill="1" applyBorder="1" applyAlignment="1">
      <x:alignment horizontal="left" vertical="center" wrapText="1"/>
    </x:xf>
    <x:xf numFmtId="200" fontId="8" fillId="3" borderId="0" xfId="0" applyNumberFormat="1" applyFont="1" applyFill="1" applyBorder="1" applyAlignment="1">
      <x:alignment horizontal="center" vertical="center" wrapText="1"/>
    </x:xf>
    <x:xf numFmtId="200" fontId="8" fillId="3" borderId="2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200" fontId="9" fillId="0" borderId="0" xfId="0" applyNumberFormat="1" applyFont="1" applyFill="1" applyBorder="1"/>
    <x:xf numFmtId="200" fontId="9" fillId="0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200" fontId="7" fillId="4" borderId="0" xfId="0" applyNumberFormat="1" applyFont="1" applyFill="1" applyBorder="1"/>
    <x:xf numFmtId="200" fontId="7" fillId="4" borderId="0" xfId="0" applyNumberFormat="1" applyFont="1" applyFill="1" applyBorder="1" applyAlignment="1">
      <x:alignment horizontal="center"/>
    </x:xf>
    <x:xf numFmtId="200" fontId="7" fillId="4" borderId="0" xfId="0" applyNumberFormat="1" applyFont="1" applyFill="1" applyBorder="1" applyAlignment="1">
      <x:alignment horizontal="center" vertical="center"/>
    </x:xf>
    <x:xf numFmtId="200" fontId="7" fillId="4" borderId="0" xfId="0" applyNumberFormat="1" applyFont="1" applyFill="1" applyBorder="1" applyAlignment="1">
      <x:alignment horizontal="center" vertical="center" wrapText="1"/>
    </x:xf>
    <x:xf numFmtId="200" fontId="7" fillId="4" borderId="2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200" fontId="10" fillId="0" borderId="0" xfId="0" applyNumberFormat="1" applyFont="1" applyFill="1" applyBorder="1"/>
    <x:xf numFmtId="200" fontId="10" fillId="0" borderId="0" xfId="0" applyNumberFormat="1" applyFont="1" applyFill="1" applyBorder="1" applyAlignment="1">
      <x:alignment horizontal="left"/>
    </x:xf>
    <x:xf numFmtId="200" fontId="10" fillId="0" borderId="0" xfId="0" applyNumberFormat="1" applyFont="1" applyFill="1" applyBorder="1" applyAlignment="1">
      <x:alignment horizontal="left" vertical="center"/>
    </x:xf>
    <x:xf numFmtId="200" fontId="10" fillId="0" borderId="0" xfId="0" applyNumberFormat="1" applyFont="1" applyFill="1" applyBorder="1" applyAlignment="1">
      <x:alignment horizontal="left" vertical="center" wrapText="1"/>
    </x:xf>
    <x:xf numFmtId="200" fontId="10" fillId="0" borderId="2" xfId="0" applyNumberFormat="1" applyFont="1" applyFill="1" applyBorder="1" applyAlignment="1">
      <x:alignment horizontal="left" vertical="center" wrapText="1"/>
    </x:xf>
    <x:xf numFmtId="201" fontId="5" fillId="0" borderId="0" xfId="0" applyNumberFormat="1" applyFont="1" applyFill="1" applyBorder="1"/>
    <x:xf numFmtId="201" fontId="5" fillId="0" borderId="0" xfId="0" applyNumberFormat="1" applyFont="1" applyFill="1" applyBorder="1" applyAlignment="1">
      <x:alignment horizontal="right"/>
    </x:xf>
    <x:xf numFmtId="201" fontId="5" fillId="0" borderId="0" xfId="0" applyNumberFormat="1" applyFont="1" applyFill="1" applyBorder="1" applyAlignment="1">
      <x:alignment horizontal="right" vertical="center"/>
    </x:xf>
    <x:xf numFmtId="201" fontId="5" fillId="0" borderId="0" xfId="0" applyNumberFormat="1" applyFont="1" applyFill="1" applyBorder="1" applyAlignment="1">
      <x:alignment horizontal="right" vertical="center" wrapText="1"/>
    </x:xf>
    <x:xf numFmtId="201" fontId="5" fillId="0" borderId="2" xfId="0" applyNumberFormat="1" applyFont="1" applyFill="1" applyBorder="1" applyAlignment="1">
      <x:alignment horizontal="right" vertical="center" wrapText="1"/>
    </x:xf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horizontal="right"/>
    </x:xf>
    <x:xf numFmtId="200" fontId="4" fillId="5" borderId="0" xfId="0" applyNumberFormat="1" applyFont="1" applyFill="1" applyBorder="1" applyAlignment="1">
      <x:alignment horizontal="right" vertical="center"/>
    </x:xf>
    <x:xf numFmtId="200" fontId="4" fillId="5" borderId="0" xfId="0" applyNumberFormat="1" applyFont="1" applyFill="1" applyBorder="1" applyAlignment="1">
      <x:alignment horizontal="right" vertical="center" wrapText="1"/>
    </x:xf>
    <x:xf numFmtId="200" fontId="4" fillId="5" borderId="2" xfId="0" applyNumberFormat="1" applyFont="1" applyFill="1" applyBorder="1" applyAlignment="1">
      <x:alignment horizontal="right" vertical="center" wrapText="1"/>
    </x:xf>
    <x:xf numFmtId="201" fontId="4" fillId="5" borderId="0" xfId="0" applyNumberFormat="1" applyFont="1" applyFill="1" applyBorder="1"/>
    <x:xf numFmtId="201" fontId="4" fillId="5" borderId="0" xfId="0" applyNumberFormat="1" applyFont="1" applyFill="1" applyBorder="1" applyAlignment="1">
      <x:alignment horizontal="right"/>
    </x:xf>
    <x:xf numFmtId="201" fontId="4" fillId="5" borderId="0" xfId="0" applyNumberFormat="1" applyFont="1" applyFill="1" applyBorder="1" applyAlignment="1">
      <x:alignment horizontal="right" vertical="center"/>
    </x:xf>
    <x:xf numFmtId="201" fontId="4" fillId="5" borderId="0" xfId="0" applyNumberFormat="1" applyFont="1" applyFill="1" applyBorder="1" applyAlignment="1">
      <x:alignment horizontal="right" vertical="center" wrapText="1"/>
    </x:xf>
    <x:xf numFmtId="201" fontId="4" fillId="5" borderId="2" xfId="0" applyNumberFormat="1" applyFont="1" applyFill="1" applyBorder="1" applyAlignment="1">
      <x:alignment horizontal="right" vertical="center" wrapText="1"/>
    </x:xf>
    <x:xf numFmtId="0" fontId="5" fillId="5" borderId="0" xfId="0" applyNumberFormat="1" applyFont="1" applyFill="1" applyBorder="1"/>
    <x:xf numFmtId="200" fontId="5" fillId="5" borderId="0" xfId="0" applyNumberFormat="1" applyFont="1" applyFill="1" applyBorder="1"/>
    <x:xf numFmtId="200" fontId="5" fillId="5" borderId="0" xfId="0" applyNumberFormat="1" applyFont="1" applyFill="1" applyBorder="1" applyAlignment="1">
      <x:alignment horizontal="left"/>
    </x:xf>
    <x:xf numFmtId="200" fontId="5" fillId="5" borderId="0" xfId="0" applyNumberFormat="1" applyFont="1" applyFill="1" applyBorder="1" applyAlignment="1">
      <x:alignment horizontal="left" vertical="center"/>
    </x:xf>
    <x:xf numFmtId="200" fontId="5" fillId="5" borderId="0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/>
    <x:xf numFmtId="0" fontId="11" fillId="5" borderId="0" xfId="0" applyNumberFormat="1" applyFont="1" applyFill="1" applyBorder="1"/>
    <x:xf numFmtId="200" fontId="11" fillId="5" borderId="0" xfId="0" applyNumberFormat="1" applyFont="1" applyFill="1" applyBorder="1"/>
    <x:xf numFmtId="200" fontId="11" fillId="5" borderId="0" xfId="0" applyNumberFormat="1" applyFont="1" applyFill="1" applyBorder="1" applyAlignment="1">
      <x:alignment horizontal="right"/>
    </x:xf>
    <x:xf numFmtId="200" fontId="11" fillId="5" borderId="0" xfId="0" applyNumberFormat="1" applyFont="1" applyFill="1" applyBorder="1" applyAlignment="1">
      <x:alignment horizontal="right" vertical="center"/>
    </x:xf>
    <x:xf numFmtId="200" fontId="11" fillId="5" borderId="0" xfId="0" applyNumberFormat="1" applyFont="1" applyFill="1" applyBorder="1" applyAlignment="1">
      <x:alignment horizontal="right" vertical="center" wrapText="1"/>
    </x:xf>
    <x:xf numFmtId="200" fontId="11" fillId="5" borderId="2" xfId="0" applyNumberFormat="1" applyFont="1" applyFill="1" applyBorder="1" applyAlignment="1">
      <x:alignment horizontal="right" vertical="center" wrapText="1"/>
    </x:xf>
    <x:xf numFmtId="201" fontId="11" fillId="5" borderId="0" xfId="0" applyNumberFormat="1" applyFont="1" applyFill="1" applyBorder="1"/>
    <x:xf numFmtId="201" fontId="11" fillId="5" borderId="0" xfId="0" applyNumberFormat="1" applyFont="1" applyFill="1" applyBorder="1" applyAlignment="1">
      <x:alignment horizontal="right"/>
    </x:xf>
    <x:xf numFmtId="201" fontId="11" fillId="5" borderId="0" xfId="0" applyNumberFormat="1" applyFont="1" applyFill="1" applyBorder="1" applyAlignment="1">
      <x:alignment horizontal="right" vertical="center"/>
    </x:xf>
    <x:xf numFmtId="201" fontId="11" fillId="5" borderId="0" xfId="0" applyNumberFormat="1" applyFont="1" applyFill="1" applyBorder="1" applyAlignment="1">
      <x:alignment horizontal="right" vertical="center" wrapText="1"/>
    </x:xf>
    <x:xf numFmtId="201" fontId="11" fillId="5" borderId="2" xfId="0" applyNumberFormat="1" applyFont="1" applyFill="1" applyBorder="1" applyAlignment="1">
      <x:alignment horizontal="right" vertical="center" wrapText="1"/>
    </x:xf>
    <x:xf numFmtId="0" fontId="12" fillId="0" borderId="0" xfId="0" applyNumberFormat="1" applyFont="1" applyFill="1" applyBorder="1"/>
    <x:xf numFmtId="200" fontId="12" fillId="0" borderId="0" xfId="0" applyNumberFormat="1" applyFont="1" applyFill="1" applyBorder="1"/>
    <x:xf numFmtId="200" fontId="12" fillId="0" borderId="0" xfId="0" applyNumberFormat="1" applyFont="1" applyFill="1" applyBorder="1" applyAlignment="1">
      <x:alignment horizontal="right"/>
    </x:xf>
    <x:xf numFmtId="200" fontId="12" fillId="0" borderId="0" xfId="0" applyNumberFormat="1" applyFont="1" applyFill="1" applyBorder="1" applyAlignment="1">
      <x:alignment horizontal="right" vertical="center"/>
    </x:xf>
    <x:xf numFmtId="200" fontId="12" fillId="0" borderId="0" xfId="0" applyNumberFormat="1" applyFont="1" applyFill="1" applyBorder="1" applyAlignment="1">
      <x:alignment horizontal="right" vertical="center" wrapText="1"/>
    </x:xf>
    <x:xf numFmtId="0" fontId="13" fillId="0" borderId="0" xfId="0" applyNumberFormat="1" applyFont="1" applyFill="1" applyBorder="1"/>
    <x:xf numFmtId="200" fontId="13" fillId="0" borderId="0" xfId="0" applyNumberFormat="1" applyFont="1" applyFill="1" applyBorder="1"/>
    <x:xf numFmtId="200" fontId="13" fillId="0" borderId="0" xfId="0" applyNumberFormat="1" applyFont="1" applyFill="1" applyBorder="1" applyAlignment="1">
      <x:alignment horizontal="left"/>
    </x:xf>
    <x:xf numFmtId="200" fontId="13" fillId="0" borderId="0" xfId="0" applyNumberFormat="1" applyFont="1" applyFill="1" applyBorder="1" applyAlignment="1">
      <x:alignment horizontal="left" vertical="center"/>
    </x:xf>
    <x:xf numFmtId="200" fontId="13" fillId="0" borderId="0" xfId="0" applyNumberFormat="1" applyFont="1" applyFill="1" applyBorder="1" applyAlignment="1">
      <x:alignment horizontal="left" vertical="center" wrapText="1"/>
    </x:xf>
    <x:xf numFmtId="202" fontId="5" fillId="0" borderId="0" xfId="0" applyNumberFormat="1" applyFont="1" applyFill="1" applyBorder="1"/>
    <x:xf numFmtId="202" fontId="5" fillId="0" borderId="0" xfId="0" applyNumberFormat="1" applyFont="1" applyFill="1" applyBorder="1" applyAlignment="1">
      <x:alignment horizontal="left"/>
    </x:xf>
    <x:xf numFmtId="202" fontId="5" fillId="0" borderId="0" xfId="0" applyNumberFormat="1" applyFont="1" applyFill="1" applyBorder="1" applyAlignment="1">
      <x:alignment horizontal="left" vertical="center"/>
    </x:xf>
    <x:xf numFmtId="202" fontId="5" fillId="0" borderId="0" xfId="0" applyNumberFormat="1" applyFont="1" applyFill="1" applyBorder="1" applyAlignment="1">
      <x:alignment horizontal="left" vertical="center" wrapText="1"/>
    </x:xf>
    <x:xf numFmtId="202" fontId="5" fillId="0" borderId="2" xfId="0" applyNumberFormat="1" applyFont="1" applyFill="1" applyBorder="1" applyAlignment="1">
      <x:alignment horizontal="left"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horizontal="left" vertical="center"/>
    </x:xf>
    <x:xf numFmtId="0" fontId="14" fillId="6" borderId="0" xfId="0" applyNumberFormat="1" applyFont="1" applyFill="1" applyBorder="1" applyAlignment="1">
      <x:alignment horizontal="left" vertical="center"/>
    </x:xf>
    <x:xf numFmtId="0" fontId="15" fillId="6" borderId="0" xfId="0" applyNumberFormat="1" applyFont="1" applyFill="1" applyBorder="1" applyAlignment="1">
      <x:alignment horizontal="left" vertical="center"/>
    </x:xf>
    <x:xf numFmtId="0" fontId="15" fillId="6" borderId="0" xfId="0" applyNumberFormat="1" applyFont="1" applyFill="1" applyBorder="1" applyAlignment="1">
      <x:alignment horizontal="center" vertical="center"/>
    </x:xf>
    <x:xf numFmtId="0" fontId="15" fillId="6" borderId="5" xfId="0" applyNumberFormat="1" applyFont="1" applyFill="1" applyBorder="1" applyAlignment="1">
      <x:alignment horizontal="center" vertical="center"/>
    </x:xf>
    <x:xf numFmtId="0" fontId="15" fillId="6" borderId="6" xfId="0" applyNumberFormat="1" applyFont="1" applyFill="1" applyBorder="1" applyAlignment="1">
      <x:alignment horizontal="center" vertical="center"/>
    </x:xf>
    <x:xf numFmtId="0" fontId="15" fillId="6" borderId="7" xfId="0" applyNumberFormat="1" applyFont="1" applyFill="1" applyBorder="1" applyAlignment="1">
      <x:alignment horizontal="center" vertical="center"/>
    </x:xf>
    <x:xf numFmtId="0" fontId="14" fillId="7" borderId="0" xfId="0" applyNumberFormat="1" applyFont="1" applyFill="1" applyBorder="1" applyAlignment="1">
      <x:alignment horizontal="left" vertical="center"/>
    </x:xf>
    <x:xf numFmtId="201" fontId="14" fillId="7" borderId="0" xfId="0" applyNumberFormat="1" applyFont="1" applyFill="1" applyBorder="1" applyAlignment="1">
      <x:alignment horizontal="left" vertical="center"/>
    </x:xf>
    <x:xf numFmtId="201" fontId="14" fillId="0" borderId="0" xfId="0" applyNumberFormat="1" applyFont="1" applyFill="1" applyBorder="1" applyAlignment="1">
      <x:alignment horizontal="left" vertical="center"/>
    </x:xf>
    <x:xf numFmtId="201" fontId="14" fillId="7" borderId="0" xfId="0" applyNumberFormat="1" applyFont="1" applyFill="1" applyBorder="1" applyAlignment="1">
      <x:alignment horizontal="right" vertical="center"/>
    </x:xf>
    <x:xf numFmtId="201" fontId="14" fillId="0" borderId="0" xfId="0" applyNumberFormat="1" applyFont="1" applyFill="1" applyBorder="1" applyAlignment="1">
      <x:alignment horizontal="right" vertical="center"/>
    </x:xf>
    <x:xf numFmtId="203" fontId="14" fillId="7" borderId="0" xfId="0" applyNumberFormat="1" applyFont="1" applyFill="1" applyBorder="1" applyAlignment="1">
      <x:alignment horizontal="left" vertical="center"/>
    </x:xf>
    <x:xf numFmtId="203" fontId="14" fillId="0" borderId="0" xfId="0" applyNumberFormat="1" applyFont="1" applyFill="1" applyBorder="1" applyAlignment="1">
      <x:alignment horizontal="left" vertical="center"/>
    </x:xf>
    <x:xf numFmtId="202" fontId="14" fillId="7" borderId="0" xfId="0" applyNumberFormat="1" applyFont="1" applyFill="1" applyBorder="1" applyAlignment="1">
      <x:alignment horizontal="left" vertical="center"/>
    </x:xf>
    <x:xf numFmtId="202" fontId="14" fillId="0" borderId="0" xfId="0" applyNumberFormat="1" applyFont="1" applyFill="1" applyBorder="1" applyAlignment="1">
      <x:alignment horizontal="left" vertical="center"/>
    </x:xf>
    <x:xf numFmtId="202" fontId="14" fillId="7" borderId="0" xfId="0" applyNumberFormat="1" applyFont="1" applyFill="1" applyBorder="1" applyAlignment="1">
      <x:alignment horizontal="center" vertical="center"/>
    </x:xf>
    <x:xf numFmtId="202" fontId="14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72bc3384f4bed" /><Relationship Type="http://schemas.openxmlformats.org/officeDocument/2006/relationships/theme" Target="/xl/theme/theme1.xml" Id="Rfca4c9cab1a64309" /><Relationship Type="http://schemas.openxmlformats.org/officeDocument/2006/relationships/sharedStrings" Target="/xl/sharedStrings.xml" Id="R73e36c1551364c28" /><Relationship Type="http://schemas.openxmlformats.org/officeDocument/2006/relationships/worksheet" Target="/xl/worksheets/sheet1.xml" Id="R0d4e09549def4cd2" /><Relationship Type="http://schemas.openxmlformats.org/officeDocument/2006/relationships/worksheet" Target="/xl/worksheets/sheet2.xml" Id="Rfbb51600ea124d56" /><Relationship Type="http://schemas.openxmlformats.org/officeDocument/2006/relationships/worksheet" Target="/xl/worksheets/sheet3.xml" Id="Ra1b9aeae084d4371" /><Relationship Type="http://schemas.openxmlformats.org/officeDocument/2006/relationships/worksheet" Target="/xl/worksheets/sheet4.xml" Id="R5365713ee30b4e9c" /><Relationship Type="http://schemas.openxmlformats.org/officeDocument/2006/relationships/worksheet" Target="/xl/worksheets/sheet5.xml" Id="Rcc1372ed261443f4" /></Relationships>
</file>

<file path=xl/tables/table1.xml><?xml version="1.0" encoding="utf-8"?>
<x:table xmlns:x="http://schemas.openxmlformats.org/spreadsheetml/2006/main" id="1" name="QuoteProducts" displayName="QuoteProducts" ref="A1:E13" headerRowCount="1" totalsRowCount="0" totalsRowShown="0">
  <x:autoFilter ref="A1:E13"/>
  <x:tableColumns count="5">
    <x:tableColumn id="1" name="자재코드"/>
    <x:tableColumn id="2" name="자재명"/>
    <x:tableColumn id="3" name="제품군"/>
    <x:tableColumn id="4" name="단가"/>
    <x:tableColumn id="5" name="최소수량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QuoteStaff" displayName="QuoteStaff" ref="A1:E7" headerRowCount="1" totalsRowCount="0" totalsRowShown="0">
  <x:autoFilter ref="A1:E7"/>
  <x:tableColumns count="5">
    <x:tableColumn id="1" name="사번"/>
    <x:tableColumn id="2" name="이름"/>
    <x:tableColumn id="3" name="직급"/>
    <x:tableColumn id="4" name="담당지역"/>
    <x:tableColumn id="5" name="이메일"/>
  </x:tableColumns>
  <x:tableStyleInfo name="TableStyleLight1" showFirstColumn="0" showLastColumn="0" showRowStripes="1" showColumnStripes="0"/>
</x:table>
</file>

<file path=xl/tables/table3.xml><?xml version="1.0" encoding="utf-8"?>
<x:table xmlns:x="http://schemas.openxmlformats.org/spreadsheetml/2006/main" id="3" name="QuoteHistory" displayName="QuoteHistory" ref="A1:E221" headerRowCount="1" totalsRowCount="0" totalsRowShown="0">
  <x:autoFilter ref="A1:E221"/>
  <x:tableColumns count="5">
    <x:tableColumn id="1" name="견적번호"/>
    <x:tableColumn id="2" name="견적일"/>
    <x:tableColumn id="3" name="담당사번"/>
    <x:tableColumn id="4" name="거래처코드"/>
    <x:tableColumn id="5" name="거래처명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80817b34b7dd44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64c9bbdb02d4a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ff31270860ac4c4b" /></Relationships>
</file>

<file path=xl/worksheets/sheet1.xml><?xml version="1.0" encoding="utf-8"?>
<worksheet xmlns="http://schemas.openxmlformats.org/spreadsheetml/2006/main">
  <sheetPr>
    <tabColor rgb="FFFF6B00"/>
  </sheetPr>
  <sheetViews>
    <sheetView showGridLines="0" workbookViewId="0"/>
  </sheetViews>
  <sheetFormatPr defaultRowHeight="15"/>
  <cols>
    <col min="1" max="1" width="5" hidden="0" customWidth="1"/>
    <col min="2" max="2" width="24" hidden="0" customWidth="1"/>
    <col min="3" max="3" width="30" hidden="0" customWidth="1"/>
    <col min="4" max="4" width="8" hidden="0" customWidth="1"/>
    <col min="5" max="5" width="13" hidden="0" customWidth="1"/>
    <col min="6" max="6" width="15" hidden="0" customWidth="1"/>
    <col min="7" max="7" width="12" hidden="0" customWidth="1"/>
    <col min="8" max="8" width="12" hidden="0" customWidth="1"/>
  </cols>
  <sheetData>
    <row r="1" ht="36" customHeight="1">
      <c r="A1" s="6" t="str">
        <v>견 적 서</v>
      </c>
      <c r="B1" s="9"/>
      <c r="C1" s="9"/>
      <c r="D1" s="9"/>
      <c r="E1" s="9"/>
      <c r="F1" s="15" t="str">
        <v>QUOTATION</v>
      </c>
      <c r="G1" s="9"/>
      <c r="H1" s="9"/>
    </row>
    <row r="2" ht="18" customHeight="1">
      <c r="A2" s="20" t="str">
        <v>문서번호 : Q2026-____</v>
      </c>
      <c r="B2" s="8"/>
      <c r="C2" s="8"/>
      <c r="D2" s="25"/>
      <c r="E2" s="8"/>
      <c r="F2" s="32" t="str">
        <v>담당</v>
      </c>
      <c r="G2" s="32" t="str">
        <v>팀장</v>
      </c>
      <c r="H2" s="32" t="str">
        <v>임원</v>
      </c>
    </row>
    <row r="3" ht="34" customHeight="1">
      <c r="A3" s="25"/>
      <c r="B3" s="8"/>
      <c r="C3" s="8"/>
      <c r="D3" s="8"/>
      <c r="E3" s="8"/>
      <c r="F3" s="36"/>
      <c r="G3" s="36"/>
      <c r="H3" s="36"/>
    </row>
    <row r="4">
      <c r="A4" s="43" t="str">
        <v>수신처</v>
      </c>
      <c r="B4" s="44"/>
      <c r="C4" s="45"/>
      <c r="D4" s="43" t="str">
        <v>공급자</v>
      </c>
      <c r="E4" s="44"/>
      <c r="F4" s="44"/>
      <c r="G4" s="44"/>
      <c r="H4" s="45"/>
    </row>
    <row r="5" ht="20" customHeight="1">
      <c r="A5" s="51" t="str">
        <v>수    신</v>
      </c>
      <c r="B5" s="45"/>
      <c r="C5" s="52"/>
      <c r="D5" s="54" t="str">
        <v>등록번호</v>
      </c>
      <c r="E5" s="52" t="str">
        <v>123-45-67890 (가상)</v>
      </c>
      <c r="F5" s="44"/>
      <c r="G5" s="44"/>
      <c r="H5" s="45"/>
    </row>
    <row r="6" ht="20" customHeight="1">
      <c r="A6" s="51" t="str">
        <v>참    조</v>
      </c>
      <c r="B6" s="45"/>
      <c r="C6" s="52"/>
      <c r="D6" s="54" t="str">
        <v>상    호</v>
      </c>
      <c r="E6" s="52" t="str">
        <v>한빛에너지솔루션(주)</v>
      </c>
      <c r="F6" s="44"/>
      <c r="G6" s="44"/>
      <c r="H6" s="45"/>
    </row>
    <row r="7" ht="20" customHeight="1">
      <c r="A7" s="51" t="str">
        <v>견 적 일</v>
      </c>
      <c r="B7" s="45"/>
      <c r="C7" s="52"/>
      <c r="D7" s="54" t="str">
        <v>대 표 자</v>
      </c>
      <c r="E7" s="52" t="str">
        <v>이정훈</v>
      </c>
      <c r="F7" s="44"/>
      <c r="G7" s="44"/>
      <c r="H7" s="45"/>
    </row>
    <row r="8" ht="30" customHeight="1">
      <c r="A8" s="51" t="str">
        <v>유효기간</v>
      </c>
      <c r="B8" s="45"/>
      <c r="C8" s="52" t="str">
        <v>견적일로부터 30일</v>
      </c>
      <c r="D8" s="54" t="str">
        <v>주    소</v>
      </c>
      <c r="E8" s="52" t="str">
        <v>서울특별시 중구 한빛로 12, 한빛타워 8층 (가상)</v>
      </c>
      <c r="F8" s="44"/>
      <c r="G8" s="44"/>
      <c r="H8" s="45"/>
    </row>
    <row r="9" ht="30" customHeight="1">
      <c r="A9" s="51" t="str">
        <v>건    명</v>
      </c>
      <c r="B9" s="45"/>
      <c r="C9" s="52"/>
      <c r="D9" s="54" t="str">
        <v>담 당 자</v>
      </c>
      <c r="E9" s="52" t="str">
        <v>영업팀</v>
      </c>
      <c r="F9" s="44"/>
      <c r="G9" s="44"/>
      <c r="H9" s="45"/>
    </row>
    <row r="10" ht="30" customHeight="1">
      <c r="A10" s="51" t="str">
        <v>담당영업</v>
      </c>
      <c r="B10" s="45"/>
      <c r="C10" s="52"/>
      <c r="D10" s="54" t="str">
        <v>연 락 처</v>
      </c>
      <c r="E10" s="52" t="str">
        <v>02-000-1234 · sales@hanbit-es.example</v>
      </c>
      <c r="F10" s="44"/>
      <c r="G10" s="44"/>
      <c r="H10" s="45"/>
    </row>
    <row r="11">
      <c r="A11" s="57"/>
      <c r="B11" s="57"/>
      <c r="C11" s="57"/>
      <c r="D11" s="57"/>
      <c r="E11" s="57"/>
      <c r="F11" s="57"/>
      <c r="G11" s="57"/>
      <c r="H11" s="57"/>
    </row>
    <row r="12" ht="22" customHeight="1">
      <c r="A12" s="25" t="str">
        <v>아래와 같이 견적합니다.   (단위: 원, VAT 별도 표기)</v>
      </c>
      <c r="B12" s="8"/>
      <c r="C12" s="8"/>
      <c r="D12" s="8"/>
      <c r="E12" s="8"/>
      <c r="F12" s="8"/>
      <c r="G12" s="8"/>
      <c r="H12" s="8"/>
    </row>
    <row r="13" ht="22" customHeight="1">
      <c r="A13" s="63" t="str">
        <v>No</v>
      </c>
      <c r="B13" s="63" t="str">
        <v>품명(자재명)</v>
      </c>
      <c r="C13" s="63" t="str">
        <v>규격</v>
      </c>
      <c r="D13" s="63" t="str">
        <v>수량</v>
      </c>
      <c r="E13" s="63" t="str">
        <v>단가</v>
      </c>
      <c r="F13" s="63" t="str">
        <v>공급가</v>
      </c>
      <c r="G13" s="63" t="str">
        <v>비고</v>
      </c>
      <c r="H13" s="45"/>
    </row>
    <row r="14" ht="40" customHeight="1">
      <c r="A14" s="36" t="n">
        <v>1</v>
      </c>
      <c r="B14" s="52"/>
      <c r="C14" s="69"/>
      <c r="D14" s="74"/>
      <c r="E14" s="74"/>
      <c r="F14" s="74" t="str">
        <f>IF(D14="","",D14*E14)</f>
      </c>
      <c r="G14" s="69"/>
      <c r="H14" s="45"/>
    </row>
    <row r="15" ht="40" customHeight="1">
      <c r="A15" s="36" t="n">
        <v>2</v>
      </c>
      <c r="B15" s="52"/>
      <c r="C15" s="69"/>
      <c r="D15" s="74"/>
      <c r="E15" s="74"/>
      <c r="F15" s="74" t="str">
        <f>IF(D15="","",D15*E15)</f>
      </c>
      <c r="G15" s="69"/>
      <c r="H15" s="45"/>
    </row>
    <row r="16" ht="22" customHeight="1">
      <c r="A16" s="36" t="n">
        <v>3</v>
      </c>
      <c r="B16" s="52"/>
      <c r="C16" s="69"/>
      <c r="D16" s="74"/>
      <c r="E16" s="74"/>
      <c r="F16" s="74" t="str">
        <f>IF(D16="","",D16*E16)</f>
      </c>
      <c r="G16" s="69"/>
      <c r="H16" s="45"/>
    </row>
    <row r="17" ht="22" customHeight="1">
      <c r="A17" s="36" t="n">
        <v>4</v>
      </c>
      <c r="B17" s="52"/>
      <c r="C17" s="69"/>
      <c r="D17" s="74"/>
      <c r="E17" s="74"/>
      <c r="F17" s="74" t="str">
        <f>IF(D17="","",D17*E17)</f>
      </c>
      <c r="G17" s="69"/>
      <c r="H17" s="45"/>
    </row>
    <row r="18" ht="22" customHeight="1">
      <c r="A18" s="36" t="n">
        <v>5</v>
      </c>
      <c r="B18" s="52"/>
      <c r="C18" s="69"/>
      <c r="D18" s="74"/>
      <c r="E18" s="74"/>
      <c r="F18" s="74" t="str">
        <f>IF(D18="","",D18*E18)</f>
      </c>
      <c r="G18" s="69"/>
      <c r="H18" s="45"/>
    </row>
    <row r="19" ht="22" customHeight="1">
      <c r="A19" s="36" t="n">
        <v>6</v>
      </c>
      <c r="B19" s="52"/>
      <c r="C19" s="69"/>
      <c r="D19" s="74"/>
      <c r="E19" s="74"/>
      <c r="F19" s="74" t="str">
        <f>IF(D19="","",D19*E19)</f>
      </c>
      <c r="G19" s="69"/>
      <c r="H19" s="45"/>
    </row>
    <row r="20" ht="22" customHeight="1">
      <c r="A20" s="36" t="n">
        <v>7</v>
      </c>
      <c r="B20" s="52"/>
      <c r="C20" s="69"/>
      <c r="D20" s="74"/>
      <c r="E20" s="74"/>
      <c r="F20" s="74" t="str">
        <f>IF(D20="","",D20*E20)</f>
      </c>
      <c r="G20" s="69"/>
      <c r="H20" s="45"/>
    </row>
    <row r="21" ht="22" customHeight="1">
      <c r="A21" s="36" t="n">
        <v>8</v>
      </c>
      <c r="B21" s="52"/>
      <c r="C21" s="69"/>
      <c r="D21" s="74"/>
      <c r="E21" s="74"/>
      <c r="F21" s="74" t="str">
        <f>IF(D21="","",D21*E21)</f>
      </c>
      <c r="G21" s="69"/>
      <c r="H21" s="45"/>
    </row>
    <row r="22" ht="22" customHeight="1">
      <c r="A22" s="80" t="str">
        <v>공급가 합계</v>
      </c>
      <c r="B22" s="44"/>
      <c r="C22" s="44"/>
      <c r="D22" s="44"/>
      <c r="E22" s="45"/>
      <c r="F22" s="85" t="str">
        <f>IF(COUNT(F14:F21)=0,"",SUM(F14:F21))</f>
      </c>
      <c r="G22" s="91"/>
      <c r="H22" s="45"/>
    </row>
    <row r="23" ht="22" customHeight="1">
      <c r="A23" s="80" t="str">
        <v>부가가치세 (10%)</v>
      </c>
      <c r="B23" s="44"/>
      <c r="C23" s="44"/>
      <c r="D23" s="44"/>
      <c r="E23" s="45"/>
      <c r="F23" s="85" t="str">
        <f>IF(F22="","",ROUND(F22*0.1,0))</f>
      </c>
      <c r="G23" s="91"/>
      <c r="H23" s="45"/>
    </row>
    <row r="24" ht="22" customHeight="1">
      <c r="A24" s="98" t="str">
        <v>총 액 (VAT 포함)</v>
      </c>
      <c r="B24" s="44"/>
      <c r="C24" s="44"/>
      <c r="D24" s="44"/>
      <c r="E24" s="45"/>
      <c r="F24" s="103" t="str">
        <f>IF(F22="","",F22+F23)</f>
      </c>
      <c r="G24" s="91"/>
      <c r="H24" s="45"/>
    </row>
    <row r="25">
      <c r="A25" s="57"/>
      <c r="B25" s="57"/>
      <c r="C25" s="57"/>
      <c r="D25" s="57"/>
      <c r="E25" s="57"/>
      <c r="F25" s="57"/>
      <c r="G25" s="57"/>
      <c r="H25" s="57"/>
    </row>
    <row r="26" ht="32" customHeight="1">
      <c r="A26" s="54" t="str">
        <v>결제조건</v>
      </c>
      <c r="B26" s="45"/>
      <c r="C26" s="69" t="str">
        <v>계약금 30% · 납품 후 70% (세금계산서 발행일 기준 30일 이내)</v>
      </c>
      <c r="D26" s="44"/>
      <c r="E26" s="44"/>
      <c r="F26" s="44"/>
      <c r="G26" s="44"/>
      <c r="H26" s="45"/>
    </row>
    <row r="27" ht="32" customHeight="1">
      <c r="A27" s="54" t="str">
        <v>납품조건</v>
      </c>
      <c r="B27" s="45"/>
      <c r="C27" s="69" t="str">
        <v>수주일 기준 표준 리드타임 적용 · 진천공장 상차도 (운송비 별도)</v>
      </c>
      <c r="D27" s="44"/>
      <c r="E27" s="44"/>
      <c r="F27" s="44"/>
      <c r="G27" s="44"/>
      <c r="H27" s="45"/>
    </row>
    <row r="28" ht="32" customHeight="1">
      <c r="A28" s="54" t="str">
        <v>납품장소</v>
      </c>
      <c r="B28" s="45"/>
      <c r="C28" s="69"/>
      <c r="D28" s="44"/>
      <c r="E28" s="44"/>
      <c r="F28" s="44"/>
      <c r="G28" s="44"/>
      <c r="H28" s="45"/>
    </row>
    <row r="29" ht="32" customHeight="1">
      <c r="A29" s="54" t="str">
        <v>비    고</v>
      </c>
      <c r="B29" s="45"/>
      <c r="C29" s="69" t="str">
        <v>본 견적은 유효기간 내 발주 시 적용됩니다. 수량 변경 시 할인 구간이 달라질 수 있습니다.</v>
      </c>
      <c r="D29" s="44"/>
      <c r="E29" s="44"/>
      <c r="F29" s="44"/>
      <c r="G29" s="44"/>
      <c r="H29" s="45"/>
    </row>
    <row r="30">
      <c r="A30" s="57"/>
      <c r="B30" s="57"/>
      <c r="C30" s="57"/>
      <c r="D30" s="57"/>
      <c r="E30" s="57"/>
      <c r="F30" s="57"/>
      <c r="G30" s="57"/>
      <c r="H30" s="57"/>
    </row>
    <row r="31" ht="30" customHeight="1">
      <c r="A31" s="108" t="str">
        <v>한빛에너지솔루션(주)   영업팀      (인)</v>
      </c>
      <c r="B31" s="8"/>
      <c r="C31" s="8"/>
      <c r="D31" s="8"/>
      <c r="E31" s="8"/>
      <c r="F31" s="8"/>
      <c r="G31" s="8"/>
      <c r="H31" s="8"/>
    </row>
    <row r="32" ht="16" customHeight="1">
      <c r="A32" s="113" t="str">
        <v>※ 교육용 가상 양식입니다. 실존 기업·실제 거래와 무관합니다.</v>
      </c>
      <c r="B32" s="8"/>
      <c r="C32" s="8"/>
      <c r="D32" s="8"/>
      <c r="E32" s="8"/>
      <c r="F32" s="8"/>
      <c r="G32" s="8"/>
      <c r="H32" s="8"/>
    </row>
  </sheetData>
  <mergeCells>
    <mergeCell ref="G21:H21"/>
    <mergeCell ref="A24:E24"/>
    <mergeCell ref="A1:E1"/>
    <mergeCell ref="E7:H7"/>
    <mergeCell ref="G23:H23"/>
    <mergeCell ref="G17:H17"/>
    <mergeCell ref="A6:B6"/>
    <mergeCell ref="A2:C2"/>
    <mergeCell ref="D2:E2"/>
    <mergeCell ref="A7:B7"/>
    <mergeCell ref="G22:H22"/>
    <mergeCell ref="C27:H27"/>
    <mergeCell ref="G19:H19"/>
    <mergeCell ref="G13:H13"/>
    <mergeCell ref="A4:C4"/>
    <mergeCell ref="G18:H18"/>
    <mergeCell ref="A27:B27"/>
    <mergeCell ref="E5:H5"/>
    <mergeCell ref="A3:E3"/>
    <mergeCell ref="A12:H12"/>
    <mergeCell ref="A26:B26"/>
    <mergeCell ref="E8:H8"/>
    <mergeCell ref="C28:H28"/>
    <mergeCell ref="G24:H24"/>
    <mergeCell ref="G15:H15"/>
    <mergeCell ref="F1:H1"/>
    <mergeCell ref="A5:B5"/>
    <mergeCell ref="G14:H14"/>
    <mergeCell ref="A23:E23"/>
    <mergeCell ref="D4:H4"/>
    <mergeCell ref="A32:H32"/>
    <mergeCell ref="A8:B8"/>
    <mergeCell ref="E10:H10"/>
    <mergeCell ref="A22:E22"/>
    <mergeCell ref="G20:H20"/>
    <mergeCell ref="E9:H9"/>
    <mergeCell ref="A29:B29"/>
    <mergeCell ref="G16:H16"/>
    <mergeCell ref="A31:H31"/>
    <mergeCell ref="A10:B10"/>
    <mergeCell ref="A28:B28"/>
    <mergeCell ref="E6:H6"/>
    <mergeCell ref="C26:H26"/>
    <mergeCell ref="A9:B9"/>
    <mergeCell ref="C29:H29"/>
  </mergeCells>
  <printOptions horizontalCentered="1"/>
  <pageMargins left="0.6" right="0.6" top="0.7" bottom="0.6" header="0.5" footer="0.5"/>
  <pageSetup paperSize="9" orientation="portrait"/>
</worksheet>
</file>

<file path=xl/worksheets/sheet2.xml><?xml version="1.0" encoding="utf-8"?>
<worksheet xmlns="http://schemas.openxmlformats.org/spreadsheetml/2006/main">
  <sheetPr>
    <tabColor rgb="FFFF6B00"/>
  </sheetPr>
  <sheetViews>
    <sheetView showGridLines="0" workbookViewId="0"/>
  </sheetViews>
  <sheetFormatPr defaultRowHeight="15"/>
  <cols>
    <col min="1" max="1" width="5" hidden="0" customWidth="1"/>
    <col min="2" max="2" width="24" hidden="0" customWidth="1"/>
    <col min="3" max="3" width="30" hidden="0" customWidth="1"/>
    <col min="4" max="4" width="8" hidden="0" customWidth="1"/>
    <col min="5" max="5" width="13" hidden="0" customWidth="1"/>
    <col min="6" max="6" width="15" hidden="0" customWidth="1"/>
    <col min="7" max="7" width="12" hidden="0" customWidth="1"/>
    <col min="8" max="8" width="12" hidden="0" customWidth="1"/>
  </cols>
  <sheetData>
    <row r="1" ht="36" customHeight="1">
      <c r="A1" s="6" t="str">
        <v>견 적 서</v>
      </c>
      <c r="B1" s="9"/>
      <c r="C1" s="9"/>
      <c r="D1" s="9"/>
      <c r="E1" s="9"/>
      <c r="F1" s="15" t="str">
        <v>QUOTATION</v>
      </c>
      <c r="G1" s="9"/>
      <c r="H1" s="9"/>
    </row>
    <row r="2" ht="18" customHeight="1">
      <c r="A2" s="20" t="str">
        <v>문서번호 : Q2026-0221</v>
      </c>
      <c r="B2" s="8"/>
      <c r="C2" s="8"/>
      <c r="D2" s="25"/>
      <c r="E2" s="8"/>
      <c r="F2" s="32" t="str">
        <v>담당</v>
      </c>
      <c r="G2" s="32" t="str">
        <v>팀장</v>
      </c>
      <c r="H2" s="32" t="str">
        <v>임원</v>
      </c>
    </row>
    <row r="3" ht="34" customHeight="1">
      <c r="A3" s="25"/>
      <c r="B3" s="8"/>
      <c r="C3" s="8"/>
      <c r="D3" s="8"/>
      <c r="E3" s="8"/>
      <c r="F3" s="36"/>
      <c r="G3" s="36"/>
      <c r="H3" s="36"/>
    </row>
    <row r="4">
      <c r="A4" s="43" t="str">
        <v>수신처</v>
      </c>
      <c r="B4" s="44"/>
      <c r="C4" s="45"/>
      <c r="D4" s="43" t="str">
        <v>공급자</v>
      </c>
      <c r="E4" s="44"/>
      <c r="F4" s="44"/>
      <c r="G4" s="44"/>
      <c r="H4" s="45"/>
    </row>
    <row r="5" ht="20" customHeight="1">
      <c r="A5" s="51" t="str">
        <v>수    신</v>
      </c>
      <c r="B5" s="45"/>
      <c r="C5" s="52" t="str">
        <v>그린파워EPC 귀중</v>
      </c>
      <c r="D5" s="54" t="str">
        <v>등록번호</v>
      </c>
      <c r="E5" s="52" t="str">
        <v>123-45-67890 (가상)</v>
      </c>
      <c r="F5" s="44"/>
      <c r="G5" s="44"/>
      <c r="H5" s="45"/>
    </row>
    <row r="6" ht="20" customHeight="1">
      <c r="A6" s="51" t="str">
        <v>참    조</v>
      </c>
      <c r="B6" s="45"/>
      <c r="C6" s="52" t="str">
        <v>구매팀 담당자님</v>
      </c>
      <c r="D6" s="54" t="str">
        <v>상    호</v>
      </c>
      <c r="E6" s="52" t="str">
        <v>한빛에너지솔루션(주)</v>
      </c>
      <c r="F6" s="44"/>
      <c r="G6" s="44"/>
      <c r="H6" s="45"/>
    </row>
    <row r="7" ht="20" customHeight="1">
      <c r="A7" s="51" t="str">
        <v>견 적 일</v>
      </c>
      <c r="B7" s="45"/>
      <c r="C7" s="118" t="n">
        <v>46281</v>
      </c>
      <c r="D7" s="54" t="str">
        <v>대 표 자</v>
      </c>
      <c r="E7" s="52" t="str">
        <v>이정훈</v>
      </c>
      <c r="F7" s="44"/>
      <c r="G7" s="44"/>
      <c r="H7" s="45"/>
    </row>
    <row r="8" ht="30" customHeight="1">
      <c r="A8" s="51" t="str">
        <v>유효기간</v>
      </c>
      <c r="B8" s="45"/>
      <c r="C8" s="52" t="str">
        <v>2026-10-16 까지 (30일)</v>
      </c>
      <c r="D8" s="54" t="str">
        <v>주    소</v>
      </c>
      <c r="E8" s="52" t="str">
        <v>서울특별시 중구 한빛로 12, 한빛타워 8층 (가상)</v>
      </c>
      <c r="F8" s="44"/>
      <c r="G8" s="44"/>
      <c r="H8" s="45"/>
    </row>
    <row r="9" ht="30" customHeight="1">
      <c r="A9" s="51" t="str">
        <v>건    명</v>
      </c>
      <c r="B9" s="45"/>
      <c r="C9" s="52" t="str">
        <v>○○발전소 기자재 공급 건</v>
      </c>
      <c r="D9" s="54" t="str">
        <v>담 당 자</v>
      </c>
      <c r="E9" s="52" t="str">
        <v>김서연 팀장</v>
      </c>
      <c r="F9" s="44"/>
      <c r="G9" s="44"/>
      <c r="H9" s="45"/>
    </row>
    <row r="10" ht="30" customHeight="1">
      <c r="A10" s="51" t="str">
        <v>담당영업</v>
      </c>
      <c r="B10" s="45"/>
      <c r="C10" s="52" t="str">
        <v>김서연 팀장 (HB1001)</v>
      </c>
      <c r="D10" s="54" t="str">
        <v>연 락 처</v>
      </c>
      <c r="E10" s="52" t="str">
        <v>02-000-1234 · seoyeon.kim@hanbit-es.example</v>
      </c>
      <c r="F10" s="44"/>
      <c r="G10" s="44"/>
      <c r="H10" s="45"/>
    </row>
    <row r="11">
      <c r="A11" s="57"/>
      <c r="B11" s="57"/>
      <c r="C11" s="57"/>
      <c r="D11" s="57"/>
      <c r="E11" s="57"/>
      <c r="F11" s="57"/>
      <c r="G11" s="57"/>
      <c r="H11" s="57"/>
    </row>
    <row r="12" ht="22" customHeight="1">
      <c r="A12" s="25" t="str">
        <v>아래와 같이 견적합니다.   (단위: 원, VAT 별도 표기)</v>
      </c>
      <c r="B12" s="8"/>
      <c r="C12" s="8"/>
      <c r="D12" s="8"/>
      <c r="E12" s="8"/>
      <c r="F12" s="8"/>
      <c r="G12" s="8"/>
      <c r="H12" s="8"/>
    </row>
    <row r="13" ht="22" customHeight="1">
      <c r="A13" s="63" t="str">
        <v>No</v>
      </c>
      <c r="B13" s="63" t="str">
        <v>품명(자재명)</v>
      </c>
      <c r="C13" s="63" t="str">
        <v>규격</v>
      </c>
      <c r="D13" s="63" t="str">
        <v>수량</v>
      </c>
      <c r="E13" s="63" t="str">
        <v>단가</v>
      </c>
      <c r="F13" s="63" t="str">
        <v>공급가</v>
      </c>
      <c r="G13" s="63" t="str">
        <v>비고</v>
      </c>
      <c r="H13" s="45"/>
    </row>
    <row r="14" ht="40" customHeight="1">
      <c r="A14" s="36" t="n">
        <v>1</v>
      </c>
      <c r="B14" s="52" t="str">
        <v>PV-450M (30010002)</v>
      </c>
      <c r="C14" s="69" t="str">
        <v>450W 단면 N-type · 효율 20.7% · 보증 25년</v>
      </c>
      <c r="D14" s="74" t="n">
        <v>100</v>
      </c>
      <c r="E14" s="74" t="n">
        <v>216200</v>
      </c>
      <c r="F14" s="74" t="n">
        <f>IF(D14="","",D14*E14)</f>
        <v>21620000</v>
      </c>
      <c r="G14" s="69" t="str">
        <v>정가 235,000 · 수량할인 8% 적용</v>
      </c>
      <c r="H14" s="45"/>
    </row>
    <row r="15" ht="40" customHeight="1">
      <c r="A15" s="36" t="n">
        <v>2</v>
      </c>
      <c r="B15" s="52" t="str">
        <v>IV-30K (30020002)</v>
      </c>
      <c r="C15" s="69" t="str">
        <v>상업용 30kW · MPPT 3 · 효율 98.3%</v>
      </c>
      <c r="D15" s="74" t="n">
        <v>3</v>
      </c>
      <c r="E15" s="74" t="n">
        <v>4800000</v>
      </c>
      <c r="F15" s="74" t="n">
        <f>IF(D15="","",D15*E15)</f>
        <v>14400000</v>
      </c>
      <c r="G15" s="69" t="str">
        <v>정가 4,800,000 · 할인 없음</v>
      </c>
      <c r="H15" s="45"/>
    </row>
    <row r="16" ht="22" customHeight="1">
      <c r="A16" s="36" t="n">
        <v>3</v>
      </c>
      <c r="B16" s="52"/>
      <c r="C16" s="69"/>
      <c r="D16" s="74"/>
      <c r="E16" s="74"/>
      <c r="F16" s="74" t="str">
        <f>IF(D16="","",D16*E16)</f>
      </c>
      <c r="G16" s="69"/>
      <c r="H16" s="45"/>
    </row>
    <row r="17" ht="22" customHeight="1">
      <c r="A17" s="36" t="n">
        <v>4</v>
      </c>
      <c r="B17" s="52"/>
      <c r="C17" s="69"/>
      <c r="D17" s="74"/>
      <c r="E17" s="74"/>
      <c r="F17" s="74" t="str">
        <f>IF(D17="","",D17*E17)</f>
      </c>
      <c r="G17" s="69"/>
      <c r="H17" s="45"/>
    </row>
    <row r="18" ht="22" customHeight="1">
      <c r="A18" s="36" t="n">
        <v>5</v>
      </c>
      <c r="B18" s="52"/>
      <c r="C18" s="69"/>
      <c r="D18" s="74"/>
      <c r="E18" s="74"/>
      <c r="F18" s="74" t="str">
        <f>IF(D18="","",D18*E18)</f>
      </c>
      <c r="G18" s="69"/>
      <c r="H18" s="45"/>
    </row>
    <row r="19" ht="22" customHeight="1">
      <c r="A19" s="36" t="n">
        <v>6</v>
      </c>
      <c r="B19" s="52"/>
      <c r="C19" s="69"/>
      <c r="D19" s="74"/>
      <c r="E19" s="74"/>
      <c r="F19" s="74" t="str">
        <f>IF(D19="","",D19*E19)</f>
      </c>
      <c r="G19" s="69"/>
      <c r="H19" s="45"/>
    </row>
    <row r="20" ht="22" customHeight="1">
      <c r="A20" s="36" t="n">
        <v>7</v>
      </c>
      <c r="B20" s="52"/>
      <c r="C20" s="69"/>
      <c r="D20" s="74"/>
      <c r="E20" s="74"/>
      <c r="F20" s="74" t="str">
        <f>IF(D20="","",D20*E20)</f>
      </c>
      <c r="G20" s="69"/>
      <c r="H20" s="45"/>
    </row>
    <row r="21" ht="22" customHeight="1">
      <c r="A21" s="36" t="n">
        <v>8</v>
      </c>
      <c r="B21" s="52"/>
      <c r="C21" s="69"/>
      <c r="D21" s="74"/>
      <c r="E21" s="74"/>
      <c r="F21" s="74" t="str">
        <f>IF(D21="","",D21*E21)</f>
      </c>
      <c r="G21" s="69"/>
      <c r="H21" s="45"/>
    </row>
    <row r="22" ht="22" customHeight="1">
      <c r="A22" s="80" t="str">
        <v>공급가 합계</v>
      </c>
      <c r="B22" s="44"/>
      <c r="C22" s="44"/>
      <c r="D22" s="44"/>
      <c r="E22" s="45"/>
      <c r="F22" s="85" t="n">
        <f>IF(COUNT(F14:F21)=0,"",SUM(F14:F21))</f>
        <v>36020000</v>
      </c>
      <c r="G22" s="91"/>
      <c r="H22" s="45"/>
    </row>
    <row r="23" ht="22" customHeight="1">
      <c r="A23" s="80" t="str">
        <v>부가가치세 (10%)</v>
      </c>
      <c r="B23" s="44"/>
      <c r="C23" s="44"/>
      <c r="D23" s="44"/>
      <c r="E23" s="45"/>
      <c r="F23" s="85" t="n">
        <f>IF(F22="","",ROUND(F22*0.1,0))</f>
        <v>3602000</v>
      </c>
      <c r="G23" s="91"/>
      <c r="H23" s="45"/>
    </row>
    <row r="24" ht="22" customHeight="1">
      <c r="A24" s="98" t="str">
        <v>총 액 (VAT 포함)</v>
      </c>
      <c r="B24" s="44"/>
      <c r="C24" s="44"/>
      <c r="D24" s="44"/>
      <c r="E24" s="45"/>
      <c r="F24" s="103" t="n">
        <f>IF(F22="","",F22+F23)</f>
        <v>39622000</v>
      </c>
      <c r="G24" s="91"/>
      <c r="H24" s="45"/>
    </row>
    <row r="25">
      <c r="A25" s="57"/>
      <c r="B25" s="57"/>
      <c r="C25" s="57"/>
      <c r="D25" s="57"/>
      <c r="E25" s="57"/>
      <c r="F25" s="57"/>
      <c r="G25" s="57"/>
      <c r="H25" s="57"/>
    </row>
    <row r="26" ht="32" customHeight="1">
      <c r="A26" s="54" t="str">
        <v>결제조건</v>
      </c>
      <c r="B26" s="45"/>
      <c r="C26" s="69" t="str">
        <v>계약금 30% · 납품 후 70% (세금계산서 발행일 기준 30일 이내)</v>
      </c>
      <c r="D26" s="44"/>
      <c r="E26" s="44"/>
      <c r="F26" s="44"/>
      <c r="G26" s="44"/>
      <c r="H26" s="45"/>
    </row>
    <row r="27" ht="32" customHeight="1">
      <c r="A27" s="54" t="str">
        <v>납품조건</v>
      </c>
      <c r="B27" s="45"/>
      <c r="C27" s="69" t="str">
        <v>수주일 기준 표준 리드타임 적용 · 진천공장 상차도 (운송비 별도)</v>
      </c>
      <c r="D27" s="44"/>
      <c r="E27" s="44"/>
      <c r="F27" s="44"/>
      <c r="G27" s="44"/>
      <c r="H27" s="45"/>
    </row>
    <row r="28" ht="32" customHeight="1">
      <c r="A28" s="54" t="str">
        <v>납품장소</v>
      </c>
      <c r="B28" s="45"/>
      <c r="C28" s="69" t="str">
        <v>경기도 화성시 ○○ 발전소 현장 (가상)</v>
      </c>
      <c r="D28" s="44"/>
      <c r="E28" s="44"/>
      <c r="F28" s="44"/>
      <c r="G28" s="44"/>
      <c r="H28" s="45"/>
    </row>
    <row r="29" ht="32" customHeight="1">
      <c r="A29" s="54" t="str">
        <v>비    고</v>
      </c>
      <c r="B29" s="45"/>
      <c r="C29" s="69" t="str">
        <v>본 견적은 유효기간 내 발주 시 적용됩니다. 수량 변경 시 할인 구간이 달라질 수 있습니다.</v>
      </c>
      <c r="D29" s="44"/>
      <c r="E29" s="44"/>
      <c r="F29" s="44"/>
      <c r="G29" s="44"/>
      <c r="H29" s="45"/>
    </row>
    <row r="30">
      <c r="A30" s="57"/>
      <c r="B30" s="57"/>
      <c r="C30" s="57"/>
      <c r="D30" s="57"/>
      <c r="E30" s="57"/>
      <c r="F30" s="57"/>
      <c r="G30" s="57"/>
      <c r="H30" s="57"/>
    </row>
    <row r="31" ht="30" customHeight="1">
      <c r="A31" s="108" t="str">
        <v>한빛에너지솔루션(주)   영업팀      (인)</v>
      </c>
      <c r="B31" s="8"/>
      <c r="C31" s="8"/>
      <c r="D31" s="8"/>
      <c r="E31" s="8"/>
      <c r="F31" s="8"/>
      <c r="G31" s="8"/>
      <c r="H31" s="8"/>
    </row>
    <row r="32" ht="16" customHeight="1">
      <c r="A32" s="113" t="str">
        <v>※ 교육용 가상 양식입니다. 실존 기업·실제 거래와 무관합니다.</v>
      </c>
      <c r="B32" s="8"/>
      <c r="C32" s="8"/>
      <c r="D32" s="8"/>
      <c r="E32" s="8"/>
      <c r="F32" s="8"/>
      <c r="G32" s="8"/>
      <c r="H32" s="8"/>
    </row>
  </sheetData>
  <mergeCells>
    <mergeCell ref="G21:H21"/>
    <mergeCell ref="A24:E24"/>
    <mergeCell ref="A1:E1"/>
    <mergeCell ref="E7:H7"/>
    <mergeCell ref="G23:H23"/>
    <mergeCell ref="G17:H17"/>
    <mergeCell ref="A6:B6"/>
    <mergeCell ref="A2:C2"/>
    <mergeCell ref="D2:E2"/>
    <mergeCell ref="A7:B7"/>
    <mergeCell ref="G22:H22"/>
    <mergeCell ref="C27:H27"/>
    <mergeCell ref="G19:H19"/>
    <mergeCell ref="G13:H13"/>
    <mergeCell ref="A4:C4"/>
    <mergeCell ref="G18:H18"/>
    <mergeCell ref="A27:B27"/>
    <mergeCell ref="E5:H5"/>
    <mergeCell ref="A3:E3"/>
    <mergeCell ref="A12:H12"/>
    <mergeCell ref="A26:B26"/>
    <mergeCell ref="E8:H8"/>
    <mergeCell ref="C28:H28"/>
    <mergeCell ref="G24:H24"/>
    <mergeCell ref="G15:H15"/>
    <mergeCell ref="F1:H1"/>
    <mergeCell ref="A5:B5"/>
    <mergeCell ref="G14:H14"/>
    <mergeCell ref="A23:E23"/>
    <mergeCell ref="D4:H4"/>
    <mergeCell ref="A32:H32"/>
    <mergeCell ref="A8:B8"/>
    <mergeCell ref="E10:H10"/>
    <mergeCell ref="A22:E22"/>
    <mergeCell ref="G20:H20"/>
    <mergeCell ref="E9:H9"/>
    <mergeCell ref="A29:B29"/>
    <mergeCell ref="G16:H16"/>
    <mergeCell ref="A31:H31"/>
    <mergeCell ref="A10:B10"/>
    <mergeCell ref="A28:B28"/>
    <mergeCell ref="E6:H6"/>
    <mergeCell ref="C26:H26"/>
    <mergeCell ref="A9:B9"/>
    <mergeCell ref="C29:H29"/>
  </mergeCells>
  <printOptions horizontalCentered="1"/>
  <pageMargins left="0.6" right="0.6" top="0.7" bottom="0.6" header="0.5" footer="0.5"/>
  <pageSetup paperSize="9" orientation="portrait"/>
</worksheet>
</file>

<file path=xl/worksheets/sheet3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7" hidden="0" customWidth="1"/>
    <x:col min="5" max="5" width="15" hidden="0" customWidth="1"/>
  </x:cols>
  <x:sheetData>
    <x:row r="1" ht="30" customHeight="1">
      <x:c r="A1" s="125" t="str">
        <x:v>자재코드</x:v>
      </x:c>
      <x:c r="B1" s="126" t="str">
        <x:v>자재명</x:v>
      </x:c>
      <x:c r="C1" s="126" t="str">
        <x:v>제품군</x:v>
      </x:c>
      <x:c r="D1" s="126" t="str">
        <x:v>단가</x:v>
      </x:c>
      <x:c r="E1" s="127" t="str">
        <x:v>최소수량</x:v>
      </x:c>
    </x:row>
    <x:row r="2" ht="24" customHeight="1">
      <x:c r="A2" s="133" t="str">
        <x:v>30010001</x:v>
      </x:c>
      <x:c r="B2" s="128" t="str">
        <x:v>PV-400M</x:v>
      </x:c>
      <x:c r="C2" s="128" t="str">
        <x:v>태양광모듈</x:v>
      </x:c>
      <x:c r="D2" s="131" t="n">
        <x:v>210000</x:v>
      </x:c>
      <x:c r="E2" s="131" t="n">
        <x:v>10</x:v>
      </x:c>
    </x:row>
    <x:row r="3" ht="24" customHeight="1">
      <x:c r="A3" s="134" t="str">
        <x:v>30010002</x:v>
      </x:c>
      <x:c r="B3" s="121" t="str">
        <x:v>PV-450M</x:v>
      </x:c>
      <x:c r="C3" s="121" t="str">
        <x:v>태양광모듈</x:v>
      </x:c>
      <x:c r="D3" s="132" t="n">
        <x:v>235000</x:v>
      </x:c>
      <x:c r="E3" s="132" t="n">
        <x:v>10</x:v>
      </x:c>
    </x:row>
    <x:row r="4" ht="24" customHeight="1">
      <x:c r="A4" s="133" t="str">
        <x:v>30010003</x:v>
      </x:c>
      <x:c r="B4" s="128" t="str">
        <x:v>PV-550B</x:v>
      </x:c>
      <x:c r="C4" s="128" t="str">
        <x:v>태양광모듈</x:v>
      </x:c>
      <x:c r="D4" s="131" t="n">
        <x:v>290000</x:v>
      </x:c>
      <x:c r="E4" s="131" t="n">
        <x:v>10</x:v>
      </x:c>
    </x:row>
    <x:row r="5" ht="24" customHeight="1">
      <x:c r="A5" s="134" t="str">
        <x:v>30010004</x:v>
      </x:c>
      <x:c r="B5" s="121" t="str">
        <x:v>PV-600B</x:v>
      </x:c>
      <x:c r="C5" s="121" t="str">
        <x:v>태양광모듈</x:v>
      </x:c>
      <x:c r="D5" s="132" t="n">
        <x:v>320000</x:v>
      </x:c>
      <x:c r="E5" s="132" t="n">
        <x:v>10</x:v>
      </x:c>
    </x:row>
    <x:row r="6" ht="24" customHeight="1">
      <x:c r="A6" s="133" t="str">
        <x:v>30020001</x:v>
      </x:c>
      <x:c r="B6" s="128" t="str">
        <x:v>IV-5K</x:v>
      </x:c>
      <x:c r="C6" s="128" t="str">
        <x:v>인버터</x:v>
      </x:c>
      <x:c r="D6" s="131" t="n">
        <x:v>1450000</x:v>
      </x:c>
      <x:c r="E6" s="131" t="n">
        <x:v>1</x:v>
      </x:c>
    </x:row>
    <x:row r="7" ht="24" customHeight="1">
      <x:c r="A7" s="134" t="str">
        <x:v>30020002</x:v>
      </x:c>
      <x:c r="B7" s="121" t="str">
        <x:v>IV-30K</x:v>
      </x:c>
      <x:c r="C7" s="121" t="str">
        <x:v>인버터</x:v>
      </x:c>
      <x:c r="D7" s="132" t="n">
        <x:v>4800000</x:v>
      </x:c>
      <x:c r="E7" s="132" t="n">
        <x:v>1</x:v>
      </x:c>
    </x:row>
    <x:row r="8" ht="24" customHeight="1">
      <x:c r="A8" s="133" t="str">
        <x:v>30020003</x:v>
      </x:c>
      <x:c r="B8" s="128" t="str">
        <x:v>IV-100K</x:v>
      </x:c>
      <x:c r="C8" s="128" t="str">
        <x:v>인버터</x:v>
      </x:c>
      <x:c r="D8" s="131" t="n">
        <x:v>12500000</x:v>
      </x:c>
      <x:c r="E8" s="131" t="n">
        <x:v>1</x:v>
      </x:c>
    </x:row>
    <x:row r="9" ht="24" customHeight="1">
      <x:c r="A9" s="134" t="str">
        <x:v>30030001</x:v>
      </x:c>
      <x:c r="B9" s="121" t="str">
        <x:v>ES-10H</x:v>
      </x:c>
      <x:c r="C9" s="121" t="str">
        <x:v>ESS</x:v>
      </x:c>
      <x:c r="D9" s="132" t="n">
        <x:v>7900000</x:v>
      </x:c>
      <x:c r="E9" s="132" t="n">
        <x:v>1</x:v>
      </x:c>
    </x:row>
    <x:row r="10" ht="24" customHeight="1">
      <x:c r="A10" s="133" t="str">
        <x:v>30030002</x:v>
      </x:c>
      <x:c r="B10" s="128" t="str">
        <x:v>ES-200C</x:v>
      </x:c>
      <x:c r="C10" s="128" t="str">
        <x:v>ESS</x:v>
      </x:c>
      <x:c r="D10" s="131" t="n">
        <x:v>98000000</x:v>
      </x:c>
      <x:c r="E10" s="131" t="n">
        <x:v>1</x:v>
      </x:c>
    </x:row>
    <x:row r="11" ht="24" customHeight="1">
      <x:c r="A11" s="134" t="str">
        <x:v>30040001</x:v>
      </x:c>
      <x:c r="B11" s="121" t="str">
        <x:v>PM-MON</x:v>
      </x:c>
      <x:c r="C11" s="121" t="str">
        <x:v>전력기기</x:v>
      </x:c>
      <x:c r="D11" s="132" t="n">
        <x:v>1250000</x:v>
      </x:c>
      <x:c r="E11" s="132" t="n">
        <x:v>1</x:v>
      </x:c>
    </x:row>
    <x:row r="12" ht="24" customHeight="1">
      <x:c r="A12" s="133" t="str">
        <x:v>30040002</x:v>
      </x:c>
      <x:c r="B12" s="128" t="str">
        <x:v>PM-JB12</x:v>
      </x:c>
      <x:c r="C12" s="128" t="str">
        <x:v>전력기기</x:v>
      </x:c>
      <x:c r="D12" s="131" t="n">
        <x:v>85000</x:v>
      </x:c>
      <x:c r="E12" s="131" t="n">
        <x:v>5</x:v>
      </x:c>
    </x:row>
    <x:row r="13" ht="24" customHeight="1">
      <x:c r="A13" s="134" t="str">
        <x:v>30040003</x:v>
      </x:c>
      <x:c r="B13" s="121" t="str">
        <x:v>PM-MT100</x:v>
      </x:c>
      <x:c r="C13" s="121" t="str">
        <x:v>전력기기</x:v>
      </x:c>
      <x:c r="D13" s="132" t="n">
        <x:v>420000</x:v>
      </x:c>
      <x:c r="E13" s="132" t="n"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80817b34b7dd4422"/>
  </x:tableParts>
</x:worksheet>
</file>

<file path=xl/worksheets/sheet4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5" hidden="0" customWidth="1"/>
    <x:col min="2" max="2" width="15" hidden="0" customWidth="1"/>
    <x:col min="3" max="3" width="13" hidden="0" customWidth="1"/>
    <x:col min="4" max="4" width="17" hidden="0" customWidth="1"/>
    <x:col min="5" max="5" width="44" hidden="0" customWidth="1"/>
  </x:cols>
  <x:sheetData>
    <x:row r="1" ht="30" customHeight="1">
      <x:c r="A1" s="125" t="str">
        <x:v>사번</x:v>
      </x:c>
      <x:c r="B1" s="126" t="str">
        <x:v>이름</x:v>
      </x:c>
      <x:c r="C1" s="126" t="str">
        <x:v>직급</x:v>
      </x:c>
      <x:c r="D1" s="126" t="str">
        <x:v>담당지역</x:v>
      </x:c>
      <x:c r="E1" s="127" t="str">
        <x:v>이메일</x:v>
      </x:c>
    </x:row>
    <x:row r="2" ht="24" customHeight="1">
      <x:c r="A2" s="133" t="str">
        <x:v>HB1001</x:v>
      </x:c>
      <x:c r="B2" s="128" t="str">
        <x:v>김서연</x:v>
      </x:c>
      <x:c r="C2" s="128" t="str">
        <x:v>팀장</x:v>
      </x:c>
      <x:c r="D2" s="128" t="str">
        <x:v>서울</x:v>
      </x:c>
      <x:c r="E2" s="128" t="str">
        <x:v>seoyeon.kim@hanbit-es.example</x:v>
      </x:c>
    </x:row>
    <x:row r="3" ht="24" customHeight="1">
      <x:c r="A3" s="134" t="str">
        <x:v>HB1002</x:v>
      </x:c>
      <x:c r="B3" s="121" t="str">
        <x:v>박준호</x:v>
      </x:c>
      <x:c r="C3" s="121" t="str">
        <x:v>과장</x:v>
      </x:c>
      <x:c r="D3" s="121" t="str">
        <x:v>경기</x:v>
      </x:c>
      <x:c r="E3" s="121" t="str">
        <x:v>junho.park@hanbit-es.example</x:v>
      </x:c>
    </x:row>
    <x:row r="4" ht="24" customHeight="1">
      <x:c r="A4" s="133" t="str">
        <x:v>HB1003</x:v>
      </x:c>
      <x:c r="B4" s="128" t="str">
        <x:v>이하늘</x:v>
      </x:c>
      <x:c r="C4" s="128" t="str">
        <x:v>대리</x:v>
      </x:c>
      <x:c r="D4" s="128" t="str">
        <x:v>부산</x:v>
      </x:c>
      <x:c r="E4" s="128" t="str">
        <x:v>haneul.lee@hanbit-es.example</x:v>
      </x:c>
    </x:row>
    <x:row r="5" ht="24" customHeight="1">
      <x:c r="A5" s="134" t="str">
        <x:v>HB1004</x:v>
      </x:c>
      <x:c r="B5" s="121" t="str">
        <x:v>최민재</x:v>
      </x:c>
      <x:c r="C5" s="121" t="str">
        <x:v>과장</x:v>
      </x:c>
      <x:c r="D5" s="121" t="str">
        <x:v>대구</x:v>
      </x:c>
      <x:c r="E5" s="121" t="str">
        <x:v>minjae.choi@hanbit-es.example</x:v>
      </x:c>
    </x:row>
    <x:row r="6" ht="24" customHeight="1">
      <x:c r="A6" s="133" t="str">
        <x:v>HB1005</x:v>
      </x:c>
      <x:c r="B6" s="128" t="str">
        <x:v>정유진</x:v>
      </x:c>
      <x:c r="C6" s="128" t="str">
        <x:v>대리</x:v>
      </x:c>
      <x:c r="D6" s="128" t="str">
        <x:v>광주</x:v>
      </x:c>
      <x:c r="E6" s="128" t="str">
        <x:v>yujin.jung@hanbit-es.example</x:v>
      </x:c>
    </x:row>
    <x:row r="7" ht="24" customHeight="1">
      <x:c r="A7" s="134" t="str">
        <x:v>HB1006</x:v>
      </x:c>
      <x:c r="B7" s="121" t="str">
        <x:v>한도윤</x:v>
      </x:c>
      <x:c r="C7" s="121" t="str">
        <x:v>사원</x:v>
      </x:c>
      <x:c r="D7" s="121" t="str">
        <x:v>대전</x:v>
      </x:c>
      <x:c r="E7" s="121" t="str">
        <x:v>doyoon.han@hanbit-es.example</x:v>
      </x:c>
    </x:row>
  </x:sheetData>
  <x:pageMargins left="0.7" right="0.7" top="0.75" bottom="0.75" header="0.3" footer="0.3"/>
  <x:tableParts count="1">
    <x:tablePart xmlns:r="http://schemas.openxmlformats.org/officeDocument/2006/relationships" r:id="R064c9bbdb02d4ace"/>
  </x:tableParts>
</x:worksheet>
</file>

<file path=xl/worksheets/sheet5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18" hidden="0" customWidth="1"/>
    <x:col min="3" max="3" width="16" hidden="0" customWidth="1"/>
    <x:col min="4" max="4" width="18" hidden="0" customWidth="1"/>
    <x:col min="5" max="5" width="27" hidden="0" customWidth="1"/>
  </x:cols>
  <x:sheetData>
    <x:row r="1" ht="30" customHeight="1">
      <x:c r="A1" s="125" t="str">
        <x:v>견적번호</x:v>
      </x:c>
      <x:c r="B1" s="126" t="str">
        <x:v>견적일</x:v>
      </x:c>
      <x:c r="C1" s="126" t="str">
        <x:v>담당사번</x:v>
      </x:c>
      <x:c r="D1" s="126" t="str">
        <x:v>거래처코드</x:v>
      </x:c>
      <x:c r="E1" s="127" t="str">
        <x:v>거래처명</x:v>
      </x:c>
    </x:row>
    <x:row r="2" ht="24" customHeight="1">
      <x:c r="A2" s="133" t="str">
        <x:v>Q2026-0001</x:v>
      </x:c>
      <x:c r="B2" s="137" t="n">
        <x:v>46028</x:v>
      </x:c>
      <x:c r="C2" s="133" t="str">
        <x:v>HB1003</x:v>
      </x:c>
      <x:c r="D2" s="133" t="str">
        <x:v>C1006</x:v>
      </x:c>
      <x:c r="E2" s="128" t="str">
        <x:v>한별이엔지</x:v>
      </x:c>
    </x:row>
    <x:row r="3" ht="24" customHeight="1">
      <x:c r="A3" s="134" t="str">
        <x:v>Q2026-0002</x:v>
      </x:c>
      <x:c r="B3" s="138" t="n">
        <x:v>46028</x:v>
      </x:c>
      <x:c r="C3" s="134" t="str">
        <x:v>HB1005</x:v>
      </x:c>
      <x:c r="D3" s="134" t="str">
        <x:v>C1018</x:v>
      </x:c>
      <x:c r="E3" s="121" t="str">
        <x:v>다온에너지</x:v>
      </x:c>
    </x:row>
    <x:row r="4" ht="24" customHeight="1">
      <x:c r="A4" s="133" t="str">
        <x:v>Q2026-0003</x:v>
      </x:c>
      <x:c r="B4" s="137" t="n">
        <x:v>46028</x:v>
      </x:c>
      <x:c r="C4" s="133" t="str">
        <x:v>HB1005</x:v>
      </x:c>
      <x:c r="D4" s="133" t="str">
        <x:v>C1018</x:v>
      </x:c>
      <x:c r="E4" s="128" t="str">
        <x:v>다온에너지</x:v>
      </x:c>
    </x:row>
    <x:row r="5" ht="24" customHeight="1">
      <x:c r="A5" s="134" t="str">
        <x:v>Q2026-0004</x:v>
      </x:c>
      <x:c r="B5" s="138" t="n">
        <x:v>46028</x:v>
      </x:c>
      <x:c r="C5" s="134" t="str">
        <x:v>HB1005</x:v>
      </x:c>
      <x:c r="D5" s="134" t="str">
        <x:v>C1018</x:v>
      </x:c>
      <x:c r="E5" s="121" t="str">
        <x:v>다온에너지</x:v>
      </x:c>
    </x:row>
    <x:row r="6" ht="24" customHeight="1">
      <x:c r="A6" s="133" t="str">
        <x:v>Q2026-0005</x:v>
      </x:c>
      <x:c r="B6" s="137" t="n">
        <x:v>46029</x:v>
      </x:c>
      <x:c r="C6" s="133" t="str">
        <x:v>HB1005</x:v>
      </x:c>
      <x:c r="D6" s="133" t="str">
        <x:v>C1018</x:v>
      </x:c>
      <x:c r="E6" s="128" t="str">
        <x:v>다온에너지</x:v>
      </x:c>
    </x:row>
    <x:row r="7" ht="24" customHeight="1">
      <x:c r="A7" s="134" t="str">
        <x:v>Q2026-0006</x:v>
      </x:c>
      <x:c r="B7" s="138" t="n">
        <x:v>46031</x:v>
      </x:c>
      <x:c r="C7" s="134" t="str">
        <x:v>HB1003</x:v>
      </x:c>
      <x:c r="D7" s="134" t="str">
        <x:v>C1010</x:v>
      </x:c>
      <x:c r="E7" s="121" t="str">
        <x:v>동해그리드</x:v>
      </x:c>
    </x:row>
    <x:row r="8" ht="24" customHeight="1">
      <x:c r="A8" s="133" t="str">
        <x:v>Q2026-0007</x:v>
      </x:c>
      <x:c r="B8" s="137" t="n">
        <x:v>46031</x:v>
      </x:c>
      <x:c r="C8" s="133" t="str">
        <x:v>HB1001</x:v>
      </x:c>
      <x:c r="D8" s="133" t="str">
        <x:v>C1016</x:v>
      </x:c>
      <x:c r="E8" s="128" t="str">
        <x:v>보람건설</x:v>
      </x:c>
    </x:row>
    <x:row r="9" ht="24" customHeight="1">
      <x:c r="A9" s="134" t="str">
        <x:v>Q2026-0008</x:v>
      </x:c>
      <x:c r="B9" s="138" t="n">
        <x:v>46034</x:v>
      </x:c>
      <x:c r="C9" s="134" t="str">
        <x:v>HB1004</x:v>
      </x:c>
      <x:c r="D9" s="134" t="str">
        <x:v>C1013</x:v>
      </x:c>
      <x:c r="E9" s="121" t="str">
        <x:v>영남EPC파트너스</x:v>
      </x:c>
    </x:row>
    <x:row r="10" ht="24" customHeight="1">
      <x:c r="A10" s="133" t="str">
        <x:v>Q2026-0009</x:v>
      </x:c>
      <x:c r="B10" s="137" t="n">
        <x:v>46036</x:v>
      </x:c>
      <x:c r="C10" s="133" t="str">
        <x:v>HB1003</x:v>
      </x:c>
      <x:c r="D10" s="133" t="str">
        <x:v>C1010</x:v>
      </x:c>
      <x:c r="E10" s="128" t="str">
        <x:v>동해그리드</x:v>
      </x:c>
    </x:row>
    <x:row r="11" ht="24" customHeight="1">
      <x:c r="A11" s="134" t="str">
        <x:v>Q2026-0010</x:v>
      </x:c>
      <x:c r="B11" s="138" t="n">
        <x:v>46037</x:v>
      </x:c>
      <x:c r="C11" s="134" t="str">
        <x:v>HB1006</x:v>
      </x:c>
      <x:c r="D11" s="134" t="str">
        <x:v>C1012</x:v>
      </x:c>
      <x:c r="E11" s="121" t="str">
        <x:v>누리솔라텍</x:v>
      </x:c>
    </x:row>
    <x:row r="12" ht="24" customHeight="1">
      <x:c r="A12" s="133" t="str">
        <x:v>Q2026-0011</x:v>
      </x:c>
      <x:c r="B12" s="137" t="n">
        <x:v>46038</x:v>
      </x:c>
      <x:c r="C12" s="133" t="str">
        <x:v>HB1003</x:v>
      </x:c>
      <x:c r="D12" s="133" t="str">
        <x:v>C1006</x:v>
      </x:c>
      <x:c r="E12" s="128" t="str">
        <x:v>한별이엔지</x:v>
      </x:c>
    </x:row>
    <x:row r="13" ht="24" customHeight="1">
      <x:c r="A13" s="134" t="str">
        <x:v>Q2026-0012</x:v>
      </x:c>
      <x:c r="B13" s="138" t="n">
        <x:v>46038</x:v>
      </x:c>
      <x:c r="C13" s="134" t="str">
        <x:v>HB1005</x:v>
      </x:c>
      <x:c r="D13" s="134" t="str">
        <x:v>C1018</x:v>
      </x:c>
      <x:c r="E13" s="121" t="str">
        <x:v>다온에너지</x:v>
      </x:c>
    </x:row>
    <x:row r="14" ht="24" customHeight="1">
      <x:c r="A14" s="133" t="str">
        <x:v>Q2026-0013</x:v>
      </x:c>
      <x:c r="B14" s="137" t="n">
        <x:v>46041</x:v>
      </x:c>
      <x:c r="C14" s="133" t="str">
        <x:v>HB1004</x:v>
      </x:c>
      <x:c r="D14" s="133" t="str">
        <x:v>C1013</x:v>
      </x:c>
      <x:c r="E14" s="128" t="str">
        <x:v>영남EPC파트너스</x:v>
      </x:c>
    </x:row>
    <x:row r="15" ht="24" customHeight="1">
      <x:c r="A15" s="134" t="str">
        <x:v>Q2026-0014</x:v>
      </x:c>
      <x:c r="B15" s="138" t="n">
        <x:v>46041</x:v>
      </x:c>
      <x:c r="C15" s="134" t="str">
        <x:v>HB1004</x:v>
      </x:c>
      <x:c r="D15" s="134" t="str">
        <x:v>C1013</x:v>
      </x:c>
      <x:c r="E15" s="121" t="str">
        <x:v>영남EPC파트너스</x:v>
      </x:c>
    </x:row>
    <x:row r="16" ht="24" customHeight="1">
      <x:c r="A16" s="133" t="str">
        <x:v>Q2026-0015</x:v>
      </x:c>
      <x:c r="B16" s="137" t="n">
        <x:v>46042</x:v>
      </x:c>
      <x:c r="C16" s="133" t="str">
        <x:v>HB1002</x:v>
      </x:c>
      <x:c r="D16" s="133" t="str">
        <x:v>C1002</x:v>
      </x:c>
      <x:c r="E16" s="128" t="str">
        <x:v>서해솔라개발</x:v>
      </x:c>
    </x:row>
    <x:row r="17" ht="24" customHeight="1">
      <x:c r="A17" s="134" t="str">
        <x:v>Q2026-0016</x:v>
      </x:c>
      <x:c r="B17" s="138" t="n">
        <x:v>46042</x:v>
      </x:c>
      <x:c r="C17" s="134" t="str">
        <x:v>HB1003</x:v>
      </x:c>
      <x:c r="D17" s="134" t="str">
        <x:v>C1018</x:v>
      </x:c>
      <x:c r="E17" s="121" t="str">
        <x:v>다온에너지</x:v>
      </x:c>
    </x:row>
    <x:row r="18" ht="24" customHeight="1">
      <x:c r="A18" s="133" t="str">
        <x:v>Q2026-0017</x:v>
      </x:c>
      <x:c r="B18" s="137" t="n">
        <x:v>46044</x:v>
      </x:c>
      <x:c r="C18" s="133" t="str">
        <x:v>HB1006</x:v>
      </x:c>
      <x:c r="D18" s="133" t="str">
        <x:v>C1013</x:v>
      </x:c>
      <x:c r="E18" s="128" t="str">
        <x:v>영남EPC파트너스</x:v>
      </x:c>
    </x:row>
    <x:row r="19" ht="24" customHeight="1">
      <x:c r="A19" s="134" t="str">
        <x:v>Q2026-0018</x:v>
      </x:c>
      <x:c r="B19" s="138" t="n">
        <x:v>46045</x:v>
      </x:c>
      <x:c r="C19" s="134" t="str">
        <x:v>HB1004</x:v>
      </x:c>
      <x:c r="D19" s="134" t="str">
        <x:v>C1013</x:v>
      </x:c>
      <x:c r="E19" s="121" t="str">
        <x:v>영남EPC파트너스</x:v>
      </x:c>
    </x:row>
    <x:row r="20" ht="24" customHeight="1">
      <x:c r="A20" s="133" t="str">
        <x:v>Q2026-0019</x:v>
      </x:c>
      <x:c r="B20" s="137" t="n">
        <x:v>46048</x:v>
      </x:c>
      <x:c r="C20" s="133" t="str">
        <x:v>HB1006</x:v>
      </x:c>
      <x:c r="D20" s="133" t="str">
        <x:v>C1018</x:v>
      </x:c>
      <x:c r="E20" s="128" t="str">
        <x:v>다온에너지</x:v>
      </x:c>
    </x:row>
    <x:row r="21" ht="24" customHeight="1">
      <x:c r="A21" s="134" t="str">
        <x:v>Q2026-0020</x:v>
      </x:c>
      <x:c r="B21" s="138" t="n">
        <x:v>46049</x:v>
      </x:c>
      <x:c r="C21" s="134" t="str">
        <x:v>HB1002</x:v>
      </x:c>
      <x:c r="D21" s="134" t="str">
        <x:v>C1009</x:v>
      </x:c>
      <x:c r="E21" s="121" t="str">
        <x:v>미래태양광유통</x:v>
      </x:c>
    </x:row>
    <x:row r="22" ht="24" customHeight="1">
      <x:c r="A22" s="133" t="str">
        <x:v>Q2026-0021</x:v>
      </x:c>
      <x:c r="B22" s="137" t="n">
        <x:v>46049</x:v>
      </x:c>
      <x:c r="C22" s="133" t="str">
        <x:v>HB1004</x:v>
      </x:c>
      <x:c r="D22" s="133" t="str">
        <x:v>C1011</x:v>
      </x:c>
      <x:c r="E22" s="128" t="str">
        <x:v>새빛전력</x:v>
      </x:c>
    </x:row>
    <x:row r="23" ht="24" customHeight="1">
      <x:c r="A23" s="134" t="str">
        <x:v>Q2026-0022</x:v>
      </x:c>
      <x:c r="B23" s="138" t="n">
        <x:v>46051</x:v>
      </x:c>
      <x:c r="C23" s="134" t="str">
        <x:v>HB1002</x:v>
      </x:c>
      <x:c r="D23" s="134" t="str">
        <x:v>C1002</x:v>
      </x:c>
      <x:c r="E23" s="121" t="str">
        <x:v>서해솔라개발</x:v>
      </x:c>
    </x:row>
    <x:row r="24" ht="24" customHeight="1">
      <x:c r="A24" s="133" t="str">
        <x:v>Q2026-0023</x:v>
      </x:c>
      <x:c r="B24" s="137" t="n">
        <x:v>46051</x:v>
      </x:c>
      <x:c r="C24" s="133" t="str">
        <x:v>HB1002</x:v>
      </x:c>
      <x:c r="D24" s="133" t="str">
        <x:v>C1002</x:v>
      </x:c>
      <x:c r="E24" s="128" t="str">
        <x:v>서해솔라개발</x:v>
      </x:c>
    </x:row>
    <x:row r="25" ht="24" customHeight="1">
      <x:c r="A25" s="134" t="str">
        <x:v>Q2026-0024</x:v>
      </x:c>
      <x:c r="B25" s="138" t="n">
        <x:v>46051</x:v>
      </x:c>
      <x:c r="C25" s="134" t="str">
        <x:v>HB1004</x:v>
      </x:c>
      <x:c r="D25" s="134" t="str">
        <x:v>C1011</x:v>
      </x:c>
      <x:c r="E25" s="121" t="str">
        <x:v>새빛전력</x:v>
      </x:c>
    </x:row>
    <x:row r="26" ht="24" customHeight="1">
      <x:c r="A26" s="133" t="str">
        <x:v>Q2026-0025</x:v>
      </x:c>
      <x:c r="B26" s="137" t="n">
        <x:v>46055</x:v>
      </x:c>
      <x:c r="C26" s="133" t="str">
        <x:v>HB1003</x:v>
      </x:c>
      <x:c r="D26" s="133" t="str">
        <x:v>C1010</x:v>
      </x:c>
      <x:c r="E26" s="128" t="str">
        <x:v>동해그리드</x:v>
      </x:c>
    </x:row>
    <x:row r="27" ht="24" customHeight="1">
      <x:c r="A27" s="134" t="str">
        <x:v>Q2026-0026</x:v>
      </x:c>
      <x:c r="B27" s="138" t="n">
        <x:v>46055</x:v>
      </x:c>
      <x:c r="C27" s="134" t="str">
        <x:v>HB1004</x:v>
      </x:c>
      <x:c r="D27" s="134" t="str">
        <x:v>C1010</x:v>
      </x:c>
      <x:c r="E27" s="121" t="str">
        <x:v>동해그리드</x:v>
      </x:c>
    </x:row>
    <x:row r="28" ht="24" customHeight="1">
      <x:c r="A28" s="133" t="str">
        <x:v>Q2026-0027</x:v>
      </x:c>
      <x:c r="B28" s="137" t="n">
        <x:v>46055</x:v>
      </x:c>
      <x:c r="C28" s="133" t="str">
        <x:v>HB1001</x:v>
      </x:c>
      <x:c r="D28" s="133" t="str">
        <x:v>C1011</x:v>
      </x:c>
      <x:c r="E28" s="128" t="str">
        <x:v>새빛전력</x:v>
      </x:c>
    </x:row>
    <x:row r="29" ht="24" customHeight="1">
      <x:c r="A29" s="134" t="str">
        <x:v>Q2026-0028</x:v>
      </x:c>
      <x:c r="B29" s="138" t="n">
        <x:v>46062</x:v>
      </x:c>
      <x:c r="C29" s="134" t="str">
        <x:v>HB1002</x:v>
      </x:c>
      <x:c r="D29" s="134" t="str">
        <x:v>C1009</x:v>
      </x:c>
      <x:c r="E29" s="121" t="str">
        <x:v>미래태양광유통</x:v>
      </x:c>
    </x:row>
    <x:row r="30" ht="24" customHeight="1">
      <x:c r="A30" s="133" t="str">
        <x:v>Q2026-0029</x:v>
      </x:c>
      <x:c r="B30" s="137" t="n">
        <x:v>46064</x:v>
      </x:c>
      <x:c r="C30" s="133" t="str">
        <x:v>HB1005</x:v>
      </x:c>
      <x:c r="D30" s="133" t="str">
        <x:v>C1011</x:v>
      </x:c>
      <x:c r="E30" s="128" t="str">
        <x:v>새빛전력</x:v>
      </x:c>
    </x:row>
    <x:row r="31" ht="24" customHeight="1">
      <x:c r="A31" s="134" t="str">
        <x:v>Q2026-0030</x:v>
      </x:c>
      <x:c r="B31" s="138" t="n">
        <x:v>46064</x:v>
      </x:c>
      <x:c r="C31" s="134" t="str">
        <x:v>HB1005</x:v>
      </x:c>
      <x:c r="D31" s="134" t="str">
        <x:v>C1018</x:v>
      </x:c>
      <x:c r="E31" s="121" t="str">
        <x:v>다온에너지</x:v>
      </x:c>
    </x:row>
    <x:row r="32" ht="24" customHeight="1">
      <x:c r="A32" s="133" t="str">
        <x:v>Q2026-0031</x:v>
      </x:c>
      <x:c r="B32" s="137" t="n">
        <x:v>46065</x:v>
      </x:c>
      <x:c r="C32" s="133" t="str">
        <x:v>HB1003</x:v>
      </x:c>
      <x:c r="D32" s="133" t="str">
        <x:v>C1017</x:v>
      </x:c>
      <x:c r="E32" s="128" t="str">
        <x:v>스카이전력유통</x:v>
      </x:c>
    </x:row>
    <x:row r="33" ht="24" customHeight="1">
      <x:c r="A33" s="134" t="str">
        <x:v>Q2026-0032</x:v>
      </x:c>
      <x:c r="B33" s="138" t="n">
        <x:v>46077</x:v>
      </x:c>
      <x:c r="C33" s="134" t="str">
        <x:v>HB1004</x:v>
      </x:c>
      <x:c r="D33" s="134" t="str">
        <x:v>C1005</x:v>
      </x:c>
      <x:c r="E33" s="121" t="str">
        <x:v>하늘전기</x:v>
      </x:c>
    </x:row>
    <x:row r="34" ht="24" customHeight="1">
      <x:c r="A34" s="133" t="str">
        <x:v>Q2026-0033</x:v>
      </x:c>
      <x:c r="B34" s="137" t="n">
        <x:v>46077</x:v>
      </x:c>
      <x:c r="C34" s="133" t="str">
        <x:v>HB1002</x:v>
      </x:c>
      <x:c r="D34" s="133" t="str">
        <x:v>C1009</x:v>
      </x:c>
      <x:c r="E34" s="128" t="str">
        <x:v>미래태양광유통</x:v>
      </x:c>
    </x:row>
    <x:row r="35" ht="24" customHeight="1">
      <x:c r="A35" s="134" t="str">
        <x:v>Q2026-0034</x:v>
      </x:c>
      <x:c r="B35" s="138" t="n">
        <x:v>46077</x:v>
      </x:c>
      <x:c r="C35" s="134" t="str">
        <x:v>HB1001</x:v>
      </x:c>
      <x:c r="D35" s="134" t="str">
        <x:v>C1011</x:v>
      </x:c>
      <x:c r="E35" s="121" t="str">
        <x:v>새빛전력</x:v>
      </x:c>
    </x:row>
    <x:row r="36" ht="24" customHeight="1">
      <x:c r="A36" s="133" t="str">
        <x:v>Q2026-0035</x:v>
      </x:c>
      <x:c r="B36" s="137" t="n">
        <x:v>46078</x:v>
      </x:c>
      <x:c r="C36" s="133" t="str">
        <x:v>HB1002</x:v>
      </x:c>
      <x:c r="D36" s="133" t="str">
        <x:v>C1005</x:v>
      </x:c>
      <x:c r="E36" s="128" t="str">
        <x:v>하늘전기</x:v>
      </x:c>
    </x:row>
    <x:row r="37" ht="24" customHeight="1">
      <x:c r="A37" s="134" t="str">
        <x:v>Q2026-0036</x:v>
      </x:c>
      <x:c r="B37" s="138" t="n">
        <x:v>46078</x:v>
      </x:c>
      <x:c r="C37" s="134" t="str">
        <x:v>HB1004</x:v>
      </x:c>
      <x:c r="D37" s="134" t="str">
        <x:v>C1013</x:v>
      </x:c>
      <x:c r="E37" s="121" t="str">
        <x:v>영남EPC파트너스</x:v>
      </x:c>
    </x:row>
    <x:row r="38" ht="24" customHeight="1">
      <x:c r="A38" s="133" t="str">
        <x:v>Q2026-0037</x:v>
      </x:c>
      <x:c r="B38" s="137" t="n">
        <x:v>46079</x:v>
      </x:c>
      <x:c r="C38" s="133" t="str">
        <x:v>HB1002</x:v>
      </x:c>
      <x:c r="D38" s="133" t="str">
        <x:v>C1002</x:v>
      </x:c>
      <x:c r="E38" s="128" t="str">
        <x:v>서해솔라개발</x:v>
      </x:c>
    </x:row>
    <x:row r="39" ht="24" customHeight="1">
      <x:c r="A39" s="134" t="str">
        <x:v>Q2026-0038</x:v>
      </x:c>
      <x:c r="B39" s="138" t="n">
        <x:v>46080</x:v>
      </x:c>
      <x:c r="C39" s="134" t="str">
        <x:v>HB1001</x:v>
      </x:c>
      <x:c r="D39" s="134" t="str">
        <x:v>C1016</x:v>
      </x:c>
      <x:c r="E39" s="121" t="str">
        <x:v>보람건설</x:v>
      </x:c>
    </x:row>
    <x:row r="40" ht="24" customHeight="1">
      <x:c r="A40" s="133" t="str">
        <x:v>Q2026-0039</x:v>
      </x:c>
      <x:c r="B40" s="137" t="n">
        <x:v>46084</x:v>
      </x:c>
      <x:c r="C40" s="133" t="str">
        <x:v>HB1006</x:v>
      </x:c>
      <x:c r="D40" s="133" t="str">
        <x:v>C1006</x:v>
      </x:c>
      <x:c r="E40" s="128" t="str">
        <x:v>한별이엔지</x:v>
      </x:c>
    </x:row>
    <x:row r="41" ht="24" customHeight="1">
      <x:c r="A41" s="134" t="str">
        <x:v>Q2026-0040</x:v>
      </x:c>
      <x:c r="B41" s="138" t="n">
        <x:v>46085</x:v>
      </x:c>
      <x:c r="C41" s="134" t="str">
        <x:v>HB1005</x:v>
      </x:c>
      <x:c r="D41" s="134" t="str">
        <x:v>C1007</x:v>
      </x:c>
      <x:c r="E41" s="121" t="str">
        <x:v>남도발전개발</x:v>
      </x:c>
    </x:row>
    <x:row r="42" ht="24" customHeight="1">
      <x:c r="A42" s="133" t="str">
        <x:v>Q2026-0041</x:v>
      </x:c>
      <x:c r="B42" s="137" t="n">
        <x:v>46085</x:v>
      </x:c>
      <x:c r="C42" s="133" t="str">
        <x:v>HB1005</x:v>
      </x:c>
      <x:c r="D42" s="133" t="str">
        <x:v>C1014</x:v>
      </x:c>
      <x:c r="E42" s="128" t="str">
        <x:v>호남지역에너지센터</x:v>
      </x:c>
    </x:row>
    <x:row r="43" ht="24" customHeight="1">
      <x:c r="A43" s="134" t="str">
        <x:v>Q2026-0042</x:v>
      </x:c>
      <x:c r="B43" s="138" t="n">
        <x:v>46086</x:v>
      </x:c>
      <x:c r="C43" s="134" t="str">
        <x:v>HB1001</x:v>
      </x:c>
      <x:c r="D43" s="134" t="str">
        <x:v>C1016</x:v>
      </x:c>
      <x:c r="E43" s="121" t="str">
        <x:v>보람건설</x:v>
      </x:c>
    </x:row>
    <x:row r="44" ht="24" customHeight="1">
      <x:c r="A44" s="133" t="str">
        <x:v>Q2026-0043</x:v>
      </x:c>
      <x:c r="B44" s="137" t="n">
        <x:v>46087</x:v>
      </x:c>
      <x:c r="C44" s="133" t="str">
        <x:v>HB1001</x:v>
      </x:c>
      <x:c r="D44" s="133" t="str">
        <x:v>C1001</x:v>
      </x:c>
      <x:c r="E44" s="128" t="str">
        <x:v>그린파워EPC</x:v>
      </x:c>
    </x:row>
    <x:row r="45" ht="24" customHeight="1">
      <x:c r="A45" s="134" t="str">
        <x:v>Q2026-0044</x:v>
      </x:c>
      <x:c r="B45" s="138" t="n">
        <x:v>46087</x:v>
      </x:c>
      <x:c r="C45" s="134" t="str">
        <x:v>HB1002</x:v>
      </x:c>
      <x:c r="D45" s="134" t="str">
        <x:v>C1002</x:v>
      </x:c>
      <x:c r="E45" s="121" t="str">
        <x:v>서해솔라개발</x:v>
      </x:c>
    </x:row>
    <x:row r="46" ht="24" customHeight="1">
      <x:c r="A46" s="133" t="str">
        <x:v>Q2026-0045</x:v>
      </x:c>
      <x:c r="B46" s="137" t="n">
        <x:v>46087</x:v>
      </x:c>
      <x:c r="C46" s="133" t="str">
        <x:v>HB1001</x:v>
      </x:c>
      <x:c r="D46" s="133" t="str">
        <x:v>C1003</x:v>
      </x:c>
      <x:c r="E46" s="128" t="str">
        <x:v>대승건설ENG</x:v>
      </x:c>
    </x:row>
    <x:row r="47" ht="24" customHeight="1">
      <x:c r="A47" s="134" t="str">
        <x:v>Q2026-0046</x:v>
      </x:c>
      <x:c r="B47" s="138" t="n">
        <x:v>46087</x:v>
      </x:c>
      <x:c r="C47" s="134" t="str">
        <x:v>HB1006</x:v>
      </x:c>
      <x:c r="D47" s="134" t="str">
        <x:v>C1004</x:v>
      </x:c>
      <x:c r="E47" s="121" t="str">
        <x:v>중부에너지공사</x:v>
      </x:c>
    </x:row>
    <x:row r="48" ht="24" customHeight="1">
      <x:c r="A48" s="133" t="str">
        <x:v>Q2026-0047</x:v>
      </x:c>
      <x:c r="B48" s="137" t="n">
        <x:v>46090</x:v>
      </x:c>
      <x:c r="C48" s="133" t="str">
        <x:v>HB1005</x:v>
      </x:c>
      <x:c r="D48" s="133" t="str">
        <x:v>C1013</x:v>
      </x:c>
      <x:c r="E48" s="128" t="str">
        <x:v>영남EPC파트너스</x:v>
      </x:c>
    </x:row>
    <x:row r="49" ht="24" customHeight="1">
      <x:c r="A49" s="134" t="str">
        <x:v>Q2026-0048</x:v>
      </x:c>
      <x:c r="B49" s="138" t="n">
        <x:v>46091</x:v>
      </x:c>
      <x:c r="C49" s="134" t="str">
        <x:v>HB1002</x:v>
      </x:c>
      <x:c r="D49" s="134" t="str">
        <x:v>C1004</x:v>
      </x:c>
      <x:c r="E49" s="121" t="str">
        <x:v>중부에너지공사</x:v>
      </x:c>
    </x:row>
    <x:row r="50" ht="24" customHeight="1">
      <x:c r="A50" s="133" t="str">
        <x:v>Q2026-0049</x:v>
      </x:c>
      <x:c r="B50" s="137" t="n">
        <x:v>46092</x:v>
      </x:c>
      <x:c r="C50" s="133" t="str">
        <x:v>HB1001</x:v>
      </x:c>
      <x:c r="D50" s="133" t="str">
        <x:v>C1003</x:v>
      </x:c>
      <x:c r="E50" s="128" t="str">
        <x:v>대승건설ENG</x:v>
      </x:c>
    </x:row>
    <x:row r="51" ht="24" customHeight="1">
      <x:c r="A51" s="134" t="str">
        <x:v>Q2026-0050</x:v>
      </x:c>
      <x:c r="B51" s="138" t="n">
        <x:v>46093</x:v>
      </x:c>
      <x:c r="C51" s="134" t="str">
        <x:v>HB1005</x:v>
      </x:c>
      <x:c r="D51" s="134" t="str">
        <x:v>C1005</x:v>
      </x:c>
      <x:c r="E51" s="121" t="str">
        <x:v>하늘전기</x:v>
      </x:c>
    </x:row>
    <x:row r="52" ht="24" customHeight="1">
      <x:c r="A52" s="133" t="str">
        <x:v>Q2026-0051</x:v>
      </x:c>
      <x:c r="B52" s="137" t="n">
        <x:v>46093</x:v>
      </x:c>
      <x:c r="C52" s="133" t="str">
        <x:v>HB1004</x:v>
      </x:c>
      <x:c r="D52" s="133" t="str">
        <x:v>C1011</x:v>
      </x:c>
      <x:c r="E52" s="128" t="str">
        <x:v>새빛전력</x:v>
      </x:c>
    </x:row>
    <x:row r="53" ht="24" customHeight="1">
      <x:c r="A53" s="134" t="str">
        <x:v>Q2026-0052</x:v>
      </x:c>
      <x:c r="B53" s="138" t="n">
        <x:v>46097</x:v>
      </x:c>
      <x:c r="C53" s="134" t="str">
        <x:v>HB1003</x:v>
      </x:c>
      <x:c r="D53" s="134" t="str">
        <x:v>C1010</x:v>
      </x:c>
      <x:c r="E53" s="121" t="str">
        <x:v>동해그리드</x:v>
      </x:c>
    </x:row>
    <x:row r="54" ht="24" customHeight="1">
      <x:c r="A54" s="133" t="str">
        <x:v>Q2026-0053</x:v>
      </x:c>
      <x:c r="B54" s="137" t="n">
        <x:v>46097</x:v>
      </x:c>
      <x:c r="C54" s="133" t="str">
        <x:v>HB1002</x:v>
      </x:c>
      <x:c r="D54" s="133" t="str">
        <x:v>C1015</x:v>
      </x:c>
      <x:c r="E54" s="128" t="str">
        <x:v>태백솔라팜</x:v>
      </x:c>
    </x:row>
    <x:row r="55" ht="24" customHeight="1">
      <x:c r="A55" s="134" t="str">
        <x:v>Q2026-0054</x:v>
      </x:c>
      <x:c r="B55" s="138" t="n">
        <x:v>46098</x:v>
      </x:c>
      <x:c r="C55" s="134" t="str">
        <x:v>HB1002</x:v>
      </x:c>
      <x:c r="D55" s="134" t="str">
        <x:v>C1005</x:v>
      </x:c>
      <x:c r="E55" s="121" t="str">
        <x:v>하늘전기</x:v>
      </x:c>
    </x:row>
    <x:row r="56" ht="24" customHeight="1">
      <x:c r="A56" s="133" t="str">
        <x:v>Q2026-0055</x:v>
      </x:c>
      <x:c r="B56" s="137" t="n">
        <x:v>46098</x:v>
      </x:c>
      <x:c r="C56" s="133" t="str">
        <x:v>HB1003</x:v>
      </x:c>
      <x:c r="D56" s="133" t="str">
        <x:v>C1017</x:v>
      </x:c>
      <x:c r="E56" s="128" t="str">
        <x:v>스카이전력유통</x:v>
      </x:c>
    </x:row>
    <x:row r="57" ht="24" customHeight="1">
      <x:c r="A57" s="134" t="str">
        <x:v>Q2026-0056</x:v>
      </x:c>
      <x:c r="B57" s="138" t="n">
        <x:v>46099</x:v>
      </x:c>
      <x:c r="C57" s="134" t="str">
        <x:v>HB1004</x:v>
      </x:c>
      <x:c r="D57" s="134" t="str">
        <x:v>C1008</x:v>
      </x:c>
      <x:c r="E57" s="121" t="str">
        <x:v>청솔에너지</x:v>
      </x:c>
    </x:row>
    <x:row r="58" ht="24" customHeight="1">
      <x:c r="A58" s="133" t="str">
        <x:v>Q2026-0057</x:v>
      </x:c>
      <x:c r="B58" s="137" t="n">
        <x:v>46099</x:v>
      </x:c>
      <x:c r="C58" s="133" t="str">
        <x:v>HB1003</x:v>
      </x:c>
      <x:c r="D58" s="133" t="str">
        <x:v>C1010</x:v>
      </x:c>
      <x:c r="E58" s="128" t="str">
        <x:v>동해그리드</x:v>
      </x:c>
    </x:row>
    <x:row r="59" ht="24" customHeight="1">
      <x:c r="A59" s="134" t="str">
        <x:v>Q2026-0058</x:v>
      </x:c>
      <x:c r="B59" s="138" t="n">
        <x:v>46100</x:v>
      </x:c>
      <x:c r="C59" s="134" t="str">
        <x:v>HB1002</x:v>
      </x:c>
      <x:c r="D59" s="134" t="str">
        <x:v>C1001</x:v>
      </x:c>
      <x:c r="E59" s="121" t="str">
        <x:v>그린파워EPC</x:v>
      </x:c>
    </x:row>
    <x:row r="60" ht="24" customHeight="1">
      <x:c r="A60" s="133" t="str">
        <x:v>Q2026-0059</x:v>
      </x:c>
      <x:c r="B60" s="137" t="n">
        <x:v>46100</x:v>
      </x:c>
      <x:c r="C60" s="133" t="str">
        <x:v>HB1003</x:v>
      </x:c>
      <x:c r="D60" s="133" t="str">
        <x:v>C1006</x:v>
      </x:c>
      <x:c r="E60" s="128" t="str">
        <x:v>한별이엔지</x:v>
      </x:c>
    </x:row>
    <x:row r="61" ht="24" customHeight="1">
      <x:c r="A61" s="134" t="str">
        <x:v>Q2026-0060</x:v>
      </x:c>
      <x:c r="B61" s="138" t="n">
        <x:v>46100</x:v>
      </x:c>
      <x:c r="C61" s="134" t="str">
        <x:v>HB1004</x:v>
      </x:c>
      <x:c r="D61" s="134" t="str">
        <x:v>C1013</x:v>
      </x:c>
      <x:c r="E61" s="121" t="str">
        <x:v>영남EPC파트너스</x:v>
      </x:c>
    </x:row>
    <x:row r="62" ht="24" customHeight="1">
      <x:c r="A62" s="133" t="str">
        <x:v>Q2026-0061</x:v>
      </x:c>
      <x:c r="B62" s="137" t="n">
        <x:v>46101</x:v>
      </x:c>
      <x:c r="C62" s="133" t="str">
        <x:v>HB1004</x:v>
      </x:c>
      <x:c r="D62" s="133" t="str">
        <x:v>C1008</x:v>
      </x:c>
      <x:c r="E62" s="128" t="str">
        <x:v>청솔에너지</x:v>
      </x:c>
    </x:row>
    <x:row r="63" ht="24" customHeight="1">
      <x:c r="A63" s="134" t="str">
        <x:v>Q2026-0062</x:v>
      </x:c>
      <x:c r="B63" s="138" t="n">
        <x:v>46101</x:v>
      </x:c>
      <x:c r="C63" s="134" t="str">
        <x:v>HB1005</x:v>
      </x:c>
      <x:c r="D63" s="134" t="str">
        <x:v>C1018</x:v>
      </x:c>
      <x:c r="E63" s="121" t="str">
        <x:v>다온에너지</x:v>
      </x:c>
    </x:row>
    <x:row r="64" ht="24" customHeight="1">
      <x:c r="A64" s="133" t="str">
        <x:v>Q2026-0063</x:v>
      </x:c>
      <x:c r="B64" s="137" t="n">
        <x:v>46101</x:v>
      </x:c>
      <x:c r="C64" s="133" t="str">
        <x:v>HB1005</x:v>
      </x:c>
      <x:c r="D64" s="133" t="str">
        <x:v>C1018</x:v>
      </x:c>
      <x:c r="E64" s="128" t="str">
        <x:v>다온에너지</x:v>
      </x:c>
    </x:row>
    <x:row r="65" ht="24" customHeight="1">
      <x:c r="A65" s="134" t="str">
        <x:v>Q2026-0064</x:v>
      </x:c>
      <x:c r="B65" s="138" t="n">
        <x:v>46104</x:v>
      </x:c>
      <x:c r="C65" s="134" t="str">
        <x:v>HB1004</x:v>
      </x:c>
      <x:c r="D65" s="134" t="str">
        <x:v>C1013</x:v>
      </x:c>
      <x:c r="E65" s="121" t="str">
        <x:v>영남EPC파트너스</x:v>
      </x:c>
    </x:row>
    <x:row r="66" ht="24" customHeight="1">
      <x:c r="A66" s="133" t="str">
        <x:v>Q2026-0065</x:v>
      </x:c>
      <x:c r="B66" s="137" t="n">
        <x:v>46104</x:v>
      </x:c>
      <x:c r="C66" s="133" t="str">
        <x:v>HB1003</x:v>
      </x:c>
      <x:c r="D66" s="133" t="str">
        <x:v>C1017</x:v>
      </x:c>
      <x:c r="E66" s="128" t="str">
        <x:v>스카이전력유통</x:v>
      </x:c>
    </x:row>
    <x:row r="67" ht="24" customHeight="1">
      <x:c r="A67" s="134" t="str">
        <x:v>Q2026-0066</x:v>
      </x:c>
      <x:c r="B67" s="138" t="n">
        <x:v>46111</x:v>
      </x:c>
      <x:c r="C67" s="134" t="str">
        <x:v>HB1001</x:v>
      </x:c>
      <x:c r="D67" s="134" t="str">
        <x:v>C1007</x:v>
      </x:c>
      <x:c r="E67" s="121" t="str">
        <x:v>남도발전개발</x:v>
      </x:c>
    </x:row>
    <x:row r="68" ht="24" customHeight="1">
      <x:c r="A68" s="133" t="str">
        <x:v>Q2026-0067</x:v>
      </x:c>
      <x:c r="B68" s="137" t="n">
        <x:v>46112</x:v>
      </x:c>
      <x:c r="C68" s="133" t="str">
        <x:v>HB1001</x:v>
      </x:c>
      <x:c r="D68" s="133" t="str">
        <x:v>C1003</x:v>
      </x:c>
      <x:c r="E68" s="128" t="str">
        <x:v>대승건설ENG</x:v>
      </x:c>
    </x:row>
    <x:row r="69" ht="24" customHeight="1">
      <x:c r="A69" s="134" t="str">
        <x:v>Q2026-0068</x:v>
      </x:c>
      <x:c r="B69" s="138" t="n">
        <x:v>46113</x:v>
      </x:c>
      <x:c r="C69" s="134" t="str">
        <x:v>HB1006</x:v>
      </x:c>
      <x:c r="D69" s="134" t="str">
        <x:v>C1004</x:v>
      </x:c>
      <x:c r="E69" s="121" t="str">
        <x:v>중부에너지공사</x:v>
      </x:c>
    </x:row>
    <x:row r="70" ht="24" customHeight="1">
      <x:c r="A70" s="133" t="str">
        <x:v>Q2026-0069</x:v>
      </x:c>
      <x:c r="B70" s="137" t="n">
        <x:v>46113</x:v>
      </x:c>
      <x:c r="C70" s="133" t="str">
        <x:v>HB1002</x:v>
      </x:c>
      <x:c r="D70" s="133" t="str">
        <x:v>C1009</x:v>
      </x:c>
      <x:c r="E70" s="128" t="str">
        <x:v>미래태양광유통</x:v>
      </x:c>
    </x:row>
    <x:row r="71" ht="24" customHeight="1">
      <x:c r="A71" s="134" t="str">
        <x:v>Q2026-0070</x:v>
      </x:c>
      <x:c r="B71" s="138" t="n">
        <x:v>46115</x:v>
      </x:c>
      <x:c r="C71" s="134" t="str">
        <x:v>HB1002</x:v>
      </x:c>
      <x:c r="D71" s="134" t="str">
        <x:v>C1005</x:v>
      </x:c>
      <x:c r="E71" s="121" t="str">
        <x:v>하늘전기</x:v>
      </x:c>
    </x:row>
    <x:row r="72" ht="24" customHeight="1">
      <x:c r="A72" s="133" t="str">
        <x:v>Q2026-0071</x:v>
      </x:c>
      <x:c r="B72" s="137" t="n">
        <x:v>46115</x:v>
      </x:c>
      <x:c r="C72" s="133" t="str">
        <x:v>HB1003</x:v>
      </x:c>
      <x:c r="D72" s="133" t="str">
        <x:v>C1010</x:v>
      </x:c>
      <x:c r="E72" s="128" t="str">
        <x:v>동해그리드</x:v>
      </x:c>
    </x:row>
    <x:row r="73" ht="24" customHeight="1">
      <x:c r="A73" s="134" t="str">
        <x:v>Q2026-0072</x:v>
      </x:c>
      <x:c r="B73" s="138" t="n">
        <x:v>46115</x:v>
      </x:c>
      <x:c r="C73" s="134" t="str">
        <x:v>HB1005</x:v>
      </x:c>
      <x:c r="D73" s="134" t="str">
        <x:v>C1014</x:v>
      </x:c>
      <x:c r="E73" s="121" t="str">
        <x:v>호남지역에너지센터</x:v>
      </x:c>
    </x:row>
    <x:row r="74" ht="24" customHeight="1">
      <x:c r="A74" s="133" t="str">
        <x:v>Q2026-0073</x:v>
      </x:c>
      <x:c r="B74" s="137" t="n">
        <x:v>46115</x:v>
      </x:c>
      <x:c r="C74" s="133" t="str">
        <x:v>HB1002</x:v>
      </x:c>
      <x:c r="D74" s="133" t="str">
        <x:v>C1015</x:v>
      </x:c>
      <x:c r="E74" s="128" t="str">
        <x:v>태백솔라팜</x:v>
      </x:c>
    </x:row>
    <x:row r="75" ht="24" customHeight="1">
      <x:c r="A75" s="134" t="str">
        <x:v>Q2026-0074</x:v>
      </x:c>
      <x:c r="B75" s="138" t="n">
        <x:v>46119</x:v>
      </x:c>
      <x:c r="C75" s="134" t="str">
        <x:v>HB1005</x:v>
      </x:c>
      <x:c r="D75" s="134" t="str">
        <x:v>C1007</x:v>
      </x:c>
      <x:c r="E75" s="121" t="str">
        <x:v>남도발전개발</x:v>
      </x:c>
    </x:row>
    <x:row r="76" ht="24" customHeight="1">
      <x:c r="A76" s="133" t="str">
        <x:v>Q2026-0075</x:v>
      </x:c>
      <x:c r="B76" s="137" t="n">
        <x:v>46120</x:v>
      </x:c>
      <x:c r="C76" s="133" t="str">
        <x:v>HB1001</x:v>
      </x:c>
      <x:c r="D76" s="133" t="str">
        <x:v>C1001</x:v>
      </x:c>
      <x:c r="E76" s="128" t="str">
        <x:v>그린파워EPC</x:v>
      </x:c>
    </x:row>
    <x:row r="77" ht="24" customHeight="1">
      <x:c r="A77" s="134" t="str">
        <x:v>Q2026-0076</x:v>
      </x:c>
      <x:c r="B77" s="138" t="n">
        <x:v>46121</x:v>
      </x:c>
      <x:c r="C77" s="134" t="str">
        <x:v>HB1004</x:v>
      </x:c>
      <x:c r="D77" s="134" t="str">
        <x:v>C1013</x:v>
      </x:c>
      <x:c r="E77" s="121" t="str">
        <x:v>영남EPC파트너스</x:v>
      </x:c>
    </x:row>
    <x:row r="78" ht="24" customHeight="1">
      <x:c r="A78" s="133" t="str">
        <x:v>Q2026-0077</x:v>
      </x:c>
      <x:c r="B78" s="137" t="n">
        <x:v>46122</x:v>
      </x:c>
      <x:c r="C78" s="133" t="str">
        <x:v>HB1001</x:v>
      </x:c>
      <x:c r="D78" s="133" t="str">
        <x:v>C1003</x:v>
      </x:c>
      <x:c r="E78" s="128" t="str">
        <x:v>대승건설ENG</x:v>
      </x:c>
    </x:row>
    <x:row r="79" ht="24" customHeight="1">
      <x:c r="A79" s="134" t="str">
        <x:v>Q2026-0078</x:v>
      </x:c>
      <x:c r="B79" s="138" t="n">
        <x:v>46122</x:v>
      </x:c>
      <x:c r="C79" s="134" t="str">
        <x:v>HB1006</x:v>
      </x:c>
      <x:c r="D79" s="134" t="str">
        <x:v>C1012</x:v>
      </x:c>
      <x:c r="E79" s="121" t="str">
        <x:v>누리솔라텍</x:v>
      </x:c>
    </x:row>
    <x:row r="80" ht="24" customHeight="1">
      <x:c r="A80" s="133" t="str">
        <x:v>Q2026-0079</x:v>
      </x:c>
      <x:c r="B80" s="137" t="n">
        <x:v>46122</x:v>
      </x:c>
      <x:c r="C80" s="133" t="str">
        <x:v>HB1006</x:v>
      </x:c>
      <x:c r="D80" s="133" t="str">
        <x:v>C1015</x:v>
      </x:c>
      <x:c r="E80" s="128" t="str">
        <x:v>태백솔라팜</x:v>
      </x:c>
    </x:row>
    <x:row r="81" ht="24" customHeight="1">
      <x:c r="A81" s="134" t="str">
        <x:v>Q2026-0080</x:v>
      </x:c>
      <x:c r="B81" s="138" t="n">
        <x:v>46126</x:v>
      </x:c>
      <x:c r="C81" s="134" t="str">
        <x:v>HB1005</x:v>
      </x:c>
      <x:c r="D81" s="134" t="str">
        <x:v>C1018</x:v>
      </x:c>
      <x:c r="E81" s="121" t="str">
        <x:v>다온에너지</x:v>
      </x:c>
    </x:row>
    <x:row r="82" ht="24" customHeight="1">
      <x:c r="A82" s="133" t="str">
        <x:v>Q2026-0081</x:v>
      </x:c>
      <x:c r="B82" s="137" t="n">
        <x:v>46127</x:v>
      </x:c>
      <x:c r="C82" s="133" t="str">
        <x:v>HB1002</x:v>
      </x:c>
      <x:c r="D82" s="133" t="str">
        <x:v>C1009</x:v>
      </x:c>
      <x:c r="E82" s="128" t="str">
        <x:v>미래태양광유통</x:v>
      </x:c>
    </x:row>
    <x:row r="83" ht="24" customHeight="1">
      <x:c r="A83" s="134" t="str">
        <x:v>Q2026-0082</x:v>
      </x:c>
      <x:c r="B83" s="138" t="n">
        <x:v>46128</x:v>
      </x:c>
      <x:c r="C83" s="134" t="str">
        <x:v>HB1001</x:v>
      </x:c>
      <x:c r="D83" s="134" t="str">
        <x:v>C1001</x:v>
      </x:c>
      <x:c r="E83" s="121" t="str">
        <x:v>그린파워EPC</x:v>
      </x:c>
    </x:row>
    <x:row r="84" ht="24" customHeight="1">
      <x:c r="A84" s="133" t="str">
        <x:v>Q2026-0083</x:v>
      </x:c>
      <x:c r="B84" s="137" t="n">
        <x:v>46128</x:v>
      </x:c>
      <x:c r="C84" s="133" t="str">
        <x:v>HB1005</x:v>
      </x:c>
      <x:c r="D84" s="133" t="str">
        <x:v>C1011</x:v>
      </x:c>
      <x:c r="E84" s="128" t="str">
        <x:v>새빛전력</x:v>
      </x:c>
    </x:row>
    <x:row r="85" ht="24" customHeight="1">
      <x:c r="A85" s="134" t="str">
        <x:v>Q2026-0084</x:v>
      </x:c>
      <x:c r="B85" s="138" t="n">
        <x:v>46128</x:v>
      </x:c>
      <x:c r="C85" s="134" t="str">
        <x:v>HB1004</x:v>
      </x:c>
      <x:c r="D85" s="134" t="str">
        <x:v>C1011</x:v>
      </x:c>
      <x:c r="E85" s="121" t="str">
        <x:v>새빛전력</x:v>
      </x:c>
    </x:row>
    <x:row r="86" ht="24" customHeight="1">
      <x:c r="A86" s="133" t="str">
        <x:v>Q2026-0085</x:v>
      </x:c>
      <x:c r="B86" s="137" t="n">
        <x:v>46129</x:v>
      </x:c>
      <x:c r="C86" s="133" t="str">
        <x:v>HB1002</x:v>
      </x:c>
      <x:c r="D86" s="133" t="str">
        <x:v>C1015</x:v>
      </x:c>
      <x:c r="E86" s="128" t="str">
        <x:v>태백솔라팜</x:v>
      </x:c>
    </x:row>
    <x:row r="87" ht="24" customHeight="1">
      <x:c r="A87" s="134" t="str">
        <x:v>Q2026-0086</x:v>
      </x:c>
      <x:c r="B87" s="138" t="n">
        <x:v>46132</x:v>
      </x:c>
      <x:c r="C87" s="134" t="str">
        <x:v>HB1006</x:v>
      </x:c>
      <x:c r="D87" s="134" t="str">
        <x:v>C1004</x:v>
      </x:c>
      <x:c r="E87" s="121" t="str">
        <x:v>중부에너지공사</x:v>
      </x:c>
    </x:row>
    <x:row r="88" ht="24" customHeight="1">
      <x:c r="A88" s="133" t="str">
        <x:v>Q2026-0087</x:v>
      </x:c>
      <x:c r="B88" s="137" t="n">
        <x:v>46135</x:v>
      </x:c>
      <x:c r="C88" s="133" t="str">
        <x:v>HB1001</x:v>
      </x:c>
      <x:c r="D88" s="133" t="str">
        <x:v>C1001</x:v>
      </x:c>
      <x:c r="E88" s="128" t="str">
        <x:v>그린파워EPC</x:v>
      </x:c>
    </x:row>
    <x:row r="89" ht="24" customHeight="1">
      <x:c r="A89" s="134" t="str">
        <x:v>Q2026-0088</x:v>
      </x:c>
      <x:c r="B89" s="138" t="n">
        <x:v>46141</x:v>
      </x:c>
      <x:c r="C89" s="134" t="str">
        <x:v>HB1006</x:v>
      </x:c>
      <x:c r="D89" s="134" t="str">
        <x:v>C1004</x:v>
      </x:c>
      <x:c r="E89" s="121" t="str">
        <x:v>중부에너지공사</x:v>
      </x:c>
    </x:row>
    <x:row r="90" ht="24" customHeight="1">
      <x:c r="A90" s="133" t="str">
        <x:v>Q2026-0089</x:v>
      </x:c>
      <x:c r="B90" s="137" t="n">
        <x:v>46141</x:v>
      </x:c>
      <x:c r="C90" s="133" t="str">
        <x:v>HB1004</x:v>
      </x:c>
      <x:c r="D90" s="133" t="str">
        <x:v>C1008</x:v>
      </x:c>
      <x:c r="E90" s="128" t="str">
        <x:v>청솔에너지</x:v>
      </x:c>
    </x:row>
    <x:row r="91" ht="24" customHeight="1">
      <x:c r="A91" s="134" t="str">
        <x:v>Q2026-0090</x:v>
      </x:c>
      <x:c r="B91" s="138" t="n">
        <x:v>46141</x:v>
      </x:c>
      <x:c r="C91" s="134" t="str">
        <x:v>HB1006</x:v>
      </x:c>
      <x:c r="D91" s="134" t="str">
        <x:v>C1018</x:v>
      </x:c>
      <x:c r="E91" s="121" t="str">
        <x:v>다온에너지</x:v>
      </x:c>
    </x:row>
    <x:row r="92" ht="24" customHeight="1">
      <x:c r="A92" s="133" t="str">
        <x:v>Q2026-0091</x:v>
      </x:c>
      <x:c r="B92" s="137" t="n">
        <x:v>46143</x:v>
      </x:c>
      <x:c r="C92" s="133" t="str">
        <x:v>HB1005</x:v>
      </x:c>
      <x:c r="D92" s="133" t="str">
        <x:v>C1005</x:v>
      </x:c>
      <x:c r="E92" s="128" t="str">
        <x:v>하늘전기</x:v>
      </x:c>
    </x:row>
    <x:row r="93" ht="24" customHeight="1">
      <x:c r="A93" s="134" t="str">
        <x:v>Q2026-0092</x:v>
      </x:c>
      <x:c r="B93" s="138" t="n">
        <x:v>46143</x:v>
      </x:c>
      <x:c r="C93" s="134" t="str">
        <x:v>HB1006</x:v>
      </x:c>
      <x:c r="D93" s="134" t="str">
        <x:v>C1014</x:v>
      </x:c>
      <x:c r="E93" s="121" t="str">
        <x:v>호남지역에너지센터</x:v>
      </x:c>
    </x:row>
    <x:row r="94" ht="24" customHeight="1">
      <x:c r="A94" s="133" t="str">
        <x:v>Q2026-0093</x:v>
      </x:c>
      <x:c r="B94" s="137" t="n">
        <x:v>46146</x:v>
      </x:c>
      <x:c r="C94" s="133" t="str">
        <x:v>HB1006</x:v>
      </x:c>
      <x:c r="D94" s="133" t="str">
        <x:v>C1009</x:v>
      </x:c>
      <x:c r="E94" s="128" t="str">
        <x:v>미래태양광유통</x:v>
      </x:c>
    </x:row>
    <x:row r="95" ht="24" customHeight="1">
      <x:c r="A95" s="134" t="str">
        <x:v>Q2026-0094</x:v>
      </x:c>
      <x:c r="B95" s="138" t="n">
        <x:v>46146</x:v>
      </x:c>
      <x:c r="C95" s="134" t="str">
        <x:v>HB1004</x:v>
      </x:c>
      <x:c r="D95" s="134" t="str">
        <x:v>C1011</x:v>
      </x:c>
      <x:c r="E95" s="121" t="str">
        <x:v>새빛전력</x:v>
      </x:c>
    </x:row>
    <x:row r="96" ht="24" customHeight="1">
      <x:c r="A96" s="133" t="str">
        <x:v>Q2026-0095</x:v>
      </x:c>
      <x:c r="B96" s="137" t="n">
        <x:v>46148</x:v>
      </x:c>
      <x:c r="C96" s="133" t="str">
        <x:v>HB1002</x:v>
      </x:c>
      <x:c r="D96" s="133" t="str">
        <x:v>C1002</x:v>
      </x:c>
      <x:c r="E96" s="128" t="str">
        <x:v>서해솔라개발</x:v>
      </x:c>
    </x:row>
    <x:row r="97" ht="24" customHeight="1">
      <x:c r="A97" s="134" t="str">
        <x:v>Q2026-0096</x:v>
      </x:c>
      <x:c r="B97" s="138" t="n">
        <x:v>46149</x:v>
      </x:c>
      <x:c r="C97" s="134" t="str">
        <x:v>HB1001</x:v>
      </x:c>
      <x:c r="D97" s="134" t="str">
        <x:v>C1003</x:v>
      </x:c>
      <x:c r="E97" s="121" t="str">
        <x:v>대승건설ENG</x:v>
      </x:c>
    </x:row>
    <x:row r="98" ht="24" customHeight="1">
      <x:c r="A98" s="133" t="str">
        <x:v>Q2026-0097</x:v>
      </x:c>
      <x:c r="B98" s="137" t="n">
        <x:v>46149</x:v>
      </x:c>
      <x:c r="C98" s="133" t="str">
        <x:v>HB1003</x:v>
      </x:c>
      <x:c r="D98" s="133" t="str">
        <x:v>C1017</x:v>
      </x:c>
      <x:c r="E98" s="128" t="str">
        <x:v>스카이전력유통</x:v>
      </x:c>
    </x:row>
    <x:row r="99" ht="24" customHeight="1">
      <x:c r="A99" s="134" t="str">
        <x:v>Q2026-0098</x:v>
      </x:c>
      <x:c r="B99" s="138" t="n">
        <x:v>46150</x:v>
      </x:c>
      <x:c r="C99" s="134" t="str">
        <x:v>HB1005</x:v>
      </x:c>
      <x:c r="D99" s="134" t="str">
        <x:v>C1007</x:v>
      </x:c>
      <x:c r="E99" s="121" t="str">
        <x:v>남도발전개발</x:v>
      </x:c>
    </x:row>
    <x:row r="100" ht="24" customHeight="1">
      <x:c r="A100" s="133" t="str">
        <x:v>Q2026-0099</x:v>
      </x:c>
      <x:c r="B100" s="137" t="n">
        <x:v>46150</x:v>
      </x:c>
      <x:c r="C100" s="133" t="str">
        <x:v>HB1005</x:v>
      </x:c>
      <x:c r="D100" s="133" t="str">
        <x:v>C1007</x:v>
      </x:c>
      <x:c r="E100" s="128" t="str">
        <x:v>남도발전개발</x:v>
      </x:c>
    </x:row>
    <x:row r="101" ht="24" customHeight="1">
      <x:c r="A101" s="134" t="str">
        <x:v>Q2026-0100</x:v>
      </x:c>
      <x:c r="B101" s="138" t="n">
        <x:v>46150</x:v>
      </x:c>
      <x:c r="C101" s="134" t="str">
        <x:v>HB1002</x:v>
      </x:c>
      <x:c r="D101" s="134" t="str">
        <x:v>C1015</x:v>
      </x:c>
      <x:c r="E101" s="121" t="str">
        <x:v>태백솔라팜</x:v>
      </x:c>
    </x:row>
    <x:row r="102" ht="24" customHeight="1">
      <x:c r="A102" s="133" t="str">
        <x:v>Q2026-0101</x:v>
      </x:c>
      <x:c r="B102" s="137" t="n">
        <x:v>46150</x:v>
      </x:c>
      <x:c r="C102" s="133" t="str">
        <x:v>HB1001</x:v>
      </x:c>
      <x:c r="D102" s="133" t="str">
        <x:v>C1016</x:v>
      </x:c>
      <x:c r="E102" s="128" t="str">
        <x:v>보람건설</x:v>
      </x:c>
    </x:row>
    <x:row r="103" ht="24" customHeight="1">
      <x:c r="A103" s="134" t="str">
        <x:v>Q2026-0102</x:v>
      </x:c>
      <x:c r="B103" s="138" t="n">
        <x:v>46153</x:v>
      </x:c>
      <x:c r="C103" s="134" t="str">
        <x:v>HB1004</x:v>
      </x:c>
      <x:c r="D103" s="134" t="str">
        <x:v>C1013</x:v>
      </x:c>
      <x:c r="E103" s="121" t="str">
        <x:v>영남EPC파트너스</x:v>
      </x:c>
    </x:row>
    <x:row r="104" ht="24" customHeight="1">
      <x:c r="A104" s="133" t="str">
        <x:v>Q2026-0103</x:v>
      </x:c>
      <x:c r="B104" s="137" t="n">
        <x:v>46157</x:v>
      </x:c>
      <x:c r="C104" s="133" t="str">
        <x:v>HB1003</x:v>
      </x:c>
      <x:c r="D104" s="133" t="str">
        <x:v>C1006</x:v>
      </x:c>
      <x:c r="E104" s="128" t="str">
        <x:v>한별이엔지</x:v>
      </x:c>
    </x:row>
    <x:row r="105" ht="24" customHeight="1">
      <x:c r="A105" s="134" t="str">
        <x:v>Q2026-0104</x:v>
      </x:c>
      <x:c r="B105" s="138" t="n">
        <x:v>46157</x:v>
      </x:c>
      <x:c r="C105" s="134" t="str">
        <x:v>HB1006</x:v>
      </x:c>
      <x:c r="D105" s="134" t="str">
        <x:v>C1012</x:v>
      </x:c>
      <x:c r="E105" s="121" t="str">
        <x:v>누리솔라텍</x:v>
      </x:c>
    </x:row>
    <x:row r="106" ht="24" customHeight="1">
      <x:c r="A106" s="133" t="str">
        <x:v>Q2026-0105</x:v>
      </x:c>
      <x:c r="B106" s="137" t="n">
        <x:v>46157</x:v>
      </x:c>
      <x:c r="C106" s="133" t="str">
        <x:v>HB1005</x:v>
      </x:c>
      <x:c r="D106" s="133" t="str">
        <x:v>C1018</x:v>
      </x:c>
      <x:c r="E106" s="128" t="str">
        <x:v>다온에너지</x:v>
      </x:c>
    </x:row>
    <x:row r="107" ht="24" customHeight="1">
      <x:c r="A107" s="134" t="str">
        <x:v>Q2026-0106</x:v>
      </x:c>
      <x:c r="B107" s="138" t="n">
        <x:v>46162</x:v>
      </x:c>
      <x:c r="C107" s="134" t="str">
        <x:v>HB1001</x:v>
      </x:c>
      <x:c r="D107" s="134" t="str">
        <x:v>C1001</x:v>
      </x:c>
      <x:c r="E107" s="121" t="str">
        <x:v>그린파워EPC</x:v>
      </x:c>
    </x:row>
    <x:row r="108" ht="24" customHeight="1">
      <x:c r="A108" s="133" t="str">
        <x:v>Q2026-0107</x:v>
      </x:c>
      <x:c r="B108" s="137" t="n">
        <x:v>46162</x:v>
      </x:c>
      <x:c r="C108" s="133" t="str">
        <x:v>HB1003</x:v>
      </x:c>
      <x:c r="D108" s="133" t="str">
        <x:v>C1010</x:v>
      </x:c>
      <x:c r="E108" s="128" t="str">
        <x:v>동해그리드</x:v>
      </x:c>
    </x:row>
    <x:row r="109" ht="24" customHeight="1">
      <x:c r="A109" s="134" t="str">
        <x:v>Q2026-0108</x:v>
      </x:c>
      <x:c r="B109" s="138" t="n">
        <x:v>46162</x:v>
      </x:c>
      <x:c r="C109" s="134" t="str">
        <x:v>HB1004</x:v>
      </x:c>
      <x:c r="D109" s="134" t="str">
        <x:v>C1011</x:v>
      </x:c>
      <x:c r="E109" s="121" t="str">
        <x:v>새빛전력</x:v>
      </x:c>
    </x:row>
    <x:row r="110" ht="24" customHeight="1">
      <x:c r="A110" s="133" t="str">
        <x:v>Q2026-0109</x:v>
      </x:c>
      <x:c r="B110" s="137" t="n">
        <x:v>46162</x:v>
      </x:c>
      <x:c r="C110" s="133" t="str">
        <x:v>HB1006</x:v>
      </x:c>
      <x:c r="D110" s="133" t="str">
        <x:v>C1012</x:v>
      </x:c>
      <x:c r="E110" s="128" t="str">
        <x:v>누리솔라텍</x:v>
      </x:c>
    </x:row>
    <x:row r="111" ht="24" customHeight="1">
      <x:c r="A111" s="134" t="str">
        <x:v>Q2026-0110</x:v>
      </x:c>
      <x:c r="B111" s="138" t="n">
        <x:v>46163</x:v>
      </x:c>
      <x:c r="C111" s="134" t="str">
        <x:v>HB1002</x:v>
      </x:c>
      <x:c r="D111" s="134" t="str">
        <x:v>C1007</x:v>
      </x:c>
      <x:c r="E111" s="121" t="str">
        <x:v>남도발전개발</x:v>
      </x:c>
    </x:row>
    <x:row r="112" ht="24" customHeight="1">
      <x:c r="A112" s="133" t="str">
        <x:v>Q2026-0111</x:v>
      </x:c>
      <x:c r="B112" s="137" t="n">
        <x:v>46163</x:v>
      </x:c>
      <x:c r="C112" s="133" t="str">
        <x:v>HB1002</x:v>
      </x:c>
      <x:c r="D112" s="133" t="str">
        <x:v>C1009</x:v>
      </x:c>
      <x:c r="E112" s="128" t="str">
        <x:v>미래태양광유통</x:v>
      </x:c>
    </x:row>
    <x:row r="113" ht="24" customHeight="1">
      <x:c r="A113" s="134" t="str">
        <x:v>Q2026-0112</x:v>
      </x:c>
      <x:c r="B113" s="138" t="n">
        <x:v>46168</x:v>
      </x:c>
      <x:c r="C113" s="134" t="str">
        <x:v>HB1004</x:v>
      </x:c>
      <x:c r="D113" s="134" t="str">
        <x:v>C1011</x:v>
      </x:c>
      <x:c r="E113" s="121" t="str">
        <x:v>새빛전력</x:v>
      </x:c>
    </x:row>
    <x:row r="114" ht="24" customHeight="1">
      <x:c r="A114" s="133" t="str">
        <x:v>Q2026-0113</x:v>
      </x:c>
      <x:c r="B114" s="137" t="n">
        <x:v>46168</x:v>
      </x:c>
      <x:c r="C114" s="133" t="str">
        <x:v>HB1004</x:v>
      </x:c>
      <x:c r="D114" s="133" t="str">
        <x:v>C1013</x:v>
      </x:c>
      <x:c r="E114" s="128" t="str">
        <x:v>영남EPC파트너스</x:v>
      </x:c>
    </x:row>
    <x:row r="115" ht="24" customHeight="1">
      <x:c r="A115" s="134" t="str">
        <x:v>Q2026-0114</x:v>
      </x:c>
      <x:c r="B115" s="138" t="n">
        <x:v>46170</x:v>
      </x:c>
      <x:c r="C115" s="134" t="str">
        <x:v>HB1003</x:v>
      </x:c>
      <x:c r="D115" s="134" t="str">
        <x:v>C1006</x:v>
      </x:c>
      <x:c r="E115" s="121" t="str">
        <x:v>한별이엔지</x:v>
      </x:c>
    </x:row>
    <x:row r="116" ht="24" customHeight="1">
      <x:c r="A116" s="133" t="str">
        <x:v>Q2026-0115</x:v>
      </x:c>
      <x:c r="B116" s="137" t="n">
        <x:v>46174</x:v>
      </x:c>
      <x:c r="C116" s="133" t="str">
        <x:v>HB1003</x:v>
      </x:c>
      <x:c r="D116" s="133" t="str">
        <x:v>C1010</x:v>
      </x:c>
      <x:c r="E116" s="128" t="str">
        <x:v>동해그리드</x:v>
      </x:c>
    </x:row>
    <x:row r="117" ht="24" customHeight="1">
      <x:c r="A117" s="134" t="str">
        <x:v>Q2026-0116</x:v>
      </x:c>
      <x:c r="B117" s="138" t="n">
        <x:v>46174</x:v>
      </x:c>
      <x:c r="C117" s="134" t="str">
        <x:v>HB1006</x:v>
      </x:c>
      <x:c r="D117" s="134" t="str">
        <x:v>C1012</x:v>
      </x:c>
      <x:c r="E117" s="121" t="str">
        <x:v>누리솔라텍</x:v>
      </x:c>
    </x:row>
    <x:row r="118" ht="24" customHeight="1">
      <x:c r="A118" s="133" t="str">
        <x:v>Q2026-0117</x:v>
      </x:c>
      <x:c r="B118" s="137" t="n">
        <x:v>46176</x:v>
      </x:c>
      <x:c r="C118" s="133" t="str">
        <x:v>HB1003</x:v>
      </x:c>
      <x:c r="D118" s="133" t="str">
        <x:v>C1006</x:v>
      </x:c>
      <x:c r="E118" s="128" t="str">
        <x:v>한별이엔지</x:v>
      </x:c>
    </x:row>
    <x:row r="119" ht="24" customHeight="1">
      <x:c r="A119" s="134" t="str">
        <x:v>Q2026-0118</x:v>
      </x:c>
      <x:c r="B119" s="138" t="n">
        <x:v>46176</x:v>
      </x:c>
      <x:c r="C119" s="134" t="str">
        <x:v>HB1002</x:v>
      </x:c>
      <x:c r="D119" s="134" t="str">
        <x:v>C1015</x:v>
      </x:c>
      <x:c r="E119" s="121" t="str">
        <x:v>태백솔라팜</x:v>
      </x:c>
    </x:row>
    <x:row r="120" ht="24" customHeight="1">
      <x:c r="A120" s="133" t="str">
        <x:v>Q2026-0119</x:v>
      </x:c>
      <x:c r="B120" s="137" t="n">
        <x:v>46177</x:v>
      </x:c>
      <x:c r="C120" s="133" t="str">
        <x:v>HB1006</x:v>
      </x:c>
      <x:c r="D120" s="133" t="str">
        <x:v>C1004</x:v>
      </x:c>
      <x:c r="E120" s="128" t="str">
        <x:v>중부에너지공사</x:v>
      </x:c>
    </x:row>
    <x:row r="121" ht="24" customHeight="1">
      <x:c r="A121" s="134" t="str">
        <x:v>Q2026-0120</x:v>
      </x:c>
      <x:c r="B121" s="138" t="n">
        <x:v>46177</x:v>
      </x:c>
      <x:c r="C121" s="134" t="str">
        <x:v>HB1005</x:v>
      </x:c>
      <x:c r="D121" s="134" t="str">
        <x:v>C1007</x:v>
      </x:c>
      <x:c r="E121" s="121" t="str">
        <x:v>남도발전개발</x:v>
      </x:c>
    </x:row>
    <x:row r="122" ht="24" customHeight="1">
      <x:c r="A122" s="133" t="str">
        <x:v>Q2026-0121</x:v>
      </x:c>
      <x:c r="B122" s="137" t="n">
        <x:v>46178</x:v>
      </x:c>
      <x:c r="C122" s="133" t="str">
        <x:v>HB1006</x:v>
      </x:c>
      <x:c r="D122" s="133" t="str">
        <x:v>C1002</x:v>
      </x:c>
      <x:c r="E122" s="128" t="str">
        <x:v>서해솔라개발</x:v>
      </x:c>
    </x:row>
    <x:row r="123" ht="24" customHeight="1">
      <x:c r="A123" s="134" t="str">
        <x:v>Q2026-0122</x:v>
      </x:c>
      <x:c r="B123" s="138" t="n">
        <x:v>46181</x:v>
      </x:c>
      <x:c r="C123" s="134" t="str">
        <x:v>HB1004</x:v>
      </x:c>
      <x:c r="D123" s="134" t="str">
        <x:v>C1013</x:v>
      </x:c>
      <x:c r="E123" s="121" t="str">
        <x:v>영남EPC파트너스</x:v>
      </x:c>
    </x:row>
    <x:row r="124" ht="24" customHeight="1">
      <x:c r="A124" s="133" t="str">
        <x:v>Q2026-0123</x:v>
      </x:c>
      <x:c r="B124" s="137" t="n">
        <x:v>46181</x:v>
      </x:c>
      <x:c r="C124" s="133" t="str">
        <x:v>HB1004</x:v>
      </x:c>
      <x:c r="D124" s="133" t="str">
        <x:v>C1013</x:v>
      </x:c>
      <x:c r="E124" s="128" t="str">
        <x:v>영남EPC파트너스</x:v>
      </x:c>
    </x:row>
    <x:row r="125" ht="24" customHeight="1">
      <x:c r="A125" s="134" t="str">
        <x:v>Q2026-0124</x:v>
      </x:c>
      <x:c r="B125" s="138" t="n">
        <x:v>46182</x:v>
      </x:c>
      <x:c r="C125" s="134" t="str">
        <x:v>HB1003</x:v>
      </x:c>
      <x:c r="D125" s="134" t="str">
        <x:v>C1006</x:v>
      </x:c>
      <x:c r="E125" s="121" t="str">
        <x:v>한별이엔지</x:v>
      </x:c>
    </x:row>
    <x:row r="126" ht="24" customHeight="1">
      <x:c r="A126" s="133" t="str">
        <x:v>Q2026-0125</x:v>
      </x:c>
      <x:c r="B126" s="137" t="n">
        <x:v>46182</x:v>
      </x:c>
      <x:c r="C126" s="133" t="str">
        <x:v>HB1002</x:v>
      </x:c>
      <x:c r="D126" s="133" t="str">
        <x:v>C1013</x:v>
      </x:c>
      <x:c r="E126" s="128" t="str">
        <x:v>영남EPC파트너스</x:v>
      </x:c>
    </x:row>
    <x:row r="127" ht="24" customHeight="1">
      <x:c r="A127" s="134" t="str">
        <x:v>Q2026-0126</x:v>
      </x:c>
      <x:c r="B127" s="138" t="n">
        <x:v>46183</x:v>
      </x:c>
      <x:c r="C127" s="134" t="str">
        <x:v>HB1003</x:v>
      </x:c>
      <x:c r="D127" s="134" t="str">
        <x:v>C1006</x:v>
      </x:c>
      <x:c r="E127" s="121" t="str">
        <x:v>한별이엔지</x:v>
      </x:c>
    </x:row>
    <x:row r="128" ht="24" customHeight="1">
      <x:c r="A128" s="133" t="str">
        <x:v>Q2026-0127</x:v>
      </x:c>
      <x:c r="B128" s="137" t="n">
        <x:v>46183</x:v>
      </x:c>
      <x:c r="C128" s="133" t="str">
        <x:v>HB1004</x:v>
      </x:c>
      <x:c r="D128" s="133" t="str">
        <x:v>C1008</x:v>
      </x:c>
      <x:c r="E128" s="128" t="str">
        <x:v>청솔에너지</x:v>
      </x:c>
    </x:row>
    <x:row r="129" ht="24" customHeight="1">
      <x:c r="A129" s="134" t="str">
        <x:v>Q2026-0128</x:v>
      </x:c>
      <x:c r="B129" s="138" t="n">
        <x:v>46184</x:v>
      </x:c>
      <x:c r="C129" s="134" t="str">
        <x:v>HB1003</x:v>
      </x:c>
      <x:c r="D129" s="134" t="str">
        <x:v>C1007</x:v>
      </x:c>
      <x:c r="E129" s="121" t="str">
        <x:v>남도발전개발</x:v>
      </x:c>
    </x:row>
    <x:row r="130" ht="24" customHeight="1">
      <x:c r="A130" s="133" t="str">
        <x:v>Q2026-0129</x:v>
      </x:c>
      <x:c r="B130" s="137" t="n">
        <x:v>46185</x:v>
      </x:c>
      <x:c r="C130" s="133" t="str">
        <x:v>HB1004</x:v>
      </x:c>
      <x:c r="D130" s="133" t="str">
        <x:v>C1008</x:v>
      </x:c>
      <x:c r="E130" s="128" t="str">
        <x:v>청솔에너지</x:v>
      </x:c>
    </x:row>
    <x:row r="131" ht="24" customHeight="1">
      <x:c r="A131" s="134" t="str">
        <x:v>Q2026-0130</x:v>
      </x:c>
      <x:c r="B131" s="138" t="n">
        <x:v>46185</x:v>
      </x:c>
      <x:c r="C131" s="134" t="str">
        <x:v>HB1004</x:v>
      </x:c>
      <x:c r="D131" s="134" t="str">
        <x:v>C1013</x:v>
      </x:c>
      <x:c r="E131" s="121" t="str">
        <x:v>영남EPC파트너스</x:v>
      </x:c>
    </x:row>
    <x:row r="132" ht="24" customHeight="1">
      <x:c r="A132" s="133" t="str">
        <x:v>Q2026-0131</x:v>
      </x:c>
      <x:c r="B132" s="137" t="n">
        <x:v>46188</x:v>
      </x:c>
      <x:c r="C132" s="133" t="str">
        <x:v>HB1006</x:v>
      </x:c>
      <x:c r="D132" s="133" t="str">
        <x:v>C1005</x:v>
      </x:c>
      <x:c r="E132" s="128" t="str">
        <x:v>하늘전기</x:v>
      </x:c>
    </x:row>
    <x:row r="133" ht="24" customHeight="1">
      <x:c r="A133" s="134" t="str">
        <x:v>Q2026-0132</x:v>
      </x:c>
      <x:c r="B133" s="138" t="n">
        <x:v>46188</x:v>
      </x:c>
      <x:c r="C133" s="134" t="str">
        <x:v>HB1004</x:v>
      </x:c>
      <x:c r="D133" s="134" t="str">
        <x:v>C1008</x:v>
      </x:c>
      <x:c r="E133" s="121" t="str">
        <x:v>청솔에너지</x:v>
      </x:c>
    </x:row>
    <x:row r="134" ht="24" customHeight="1">
      <x:c r="A134" s="133" t="str">
        <x:v>Q2026-0133</x:v>
      </x:c>
      <x:c r="B134" s="137" t="n">
        <x:v>46189</x:v>
      </x:c>
      <x:c r="C134" s="133" t="str">
        <x:v>HB1004</x:v>
      </x:c>
      <x:c r="D134" s="133" t="str">
        <x:v>C1011</x:v>
      </x:c>
      <x:c r="E134" s="128" t="str">
        <x:v>새빛전력</x:v>
      </x:c>
    </x:row>
    <x:row r="135" ht="24" customHeight="1">
      <x:c r="A135" s="134" t="str">
        <x:v>Q2026-0134</x:v>
      </x:c>
      <x:c r="B135" s="138" t="n">
        <x:v>46190</x:v>
      </x:c>
      <x:c r="C135" s="134" t="str">
        <x:v>HB1006</x:v>
      </x:c>
      <x:c r="D135" s="134" t="str">
        <x:v>C1014</x:v>
      </x:c>
      <x:c r="E135" s="121" t="str">
        <x:v>호남지역에너지센터</x:v>
      </x:c>
    </x:row>
    <x:row r="136" ht="24" customHeight="1">
      <x:c r="A136" s="133" t="str">
        <x:v>Q2026-0135</x:v>
      </x:c>
      <x:c r="B136" s="137" t="n">
        <x:v>46192</x:v>
      </x:c>
      <x:c r="C136" s="133" t="str">
        <x:v>HB1002</x:v>
      </x:c>
      <x:c r="D136" s="133" t="str">
        <x:v>C1005</x:v>
      </x:c>
      <x:c r="E136" s="128" t="str">
        <x:v>하늘전기</x:v>
      </x:c>
    </x:row>
    <x:row r="137" ht="24" customHeight="1">
      <x:c r="A137" s="134" t="str">
        <x:v>Q2026-0136</x:v>
      </x:c>
      <x:c r="B137" s="138" t="n">
        <x:v>46192</x:v>
      </x:c>
      <x:c r="C137" s="134" t="str">
        <x:v>HB1004</x:v>
      </x:c>
      <x:c r="D137" s="134" t="str">
        <x:v>C1013</x:v>
      </x:c>
      <x:c r="E137" s="121" t="str">
        <x:v>영남EPC파트너스</x:v>
      </x:c>
    </x:row>
    <x:row r="138" ht="24" customHeight="1">
      <x:c r="A138" s="133" t="str">
        <x:v>Q2026-0137</x:v>
      </x:c>
      <x:c r="B138" s="137" t="n">
        <x:v>46195</x:v>
      </x:c>
      <x:c r="C138" s="133" t="str">
        <x:v>HB1004</x:v>
      </x:c>
      <x:c r="D138" s="133" t="str">
        <x:v>C1008</x:v>
      </x:c>
      <x:c r="E138" s="128" t="str">
        <x:v>청솔에너지</x:v>
      </x:c>
    </x:row>
    <x:row r="139" ht="24" customHeight="1">
      <x:c r="A139" s="134" t="str">
        <x:v>Q2026-0138</x:v>
      </x:c>
      <x:c r="B139" s="138" t="n">
        <x:v>46195</x:v>
      </x:c>
      <x:c r="C139" s="134" t="str">
        <x:v>HB1001</x:v>
      </x:c>
      <x:c r="D139" s="134" t="str">
        <x:v>C1016</x:v>
      </x:c>
      <x:c r="E139" s="121" t="str">
        <x:v>보람건설</x:v>
      </x:c>
    </x:row>
    <x:row r="140" ht="24" customHeight="1">
      <x:c r="A140" s="133" t="str">
        <x:v>Q2026-0139</x:v>
      </x:c>
      <x:c r="B140" s="137" t="n">
        <x:v>46196</x:v>
      </x:c>
      <x:c r="C140" s="133" t="str">
        <x:v>HB1006</x:v>
      </x:c>
      <x:c r="D140" s="133" t="str">
        <x:v>C1013</x:v>
      </x:c>
      <x:c r="E140" s="128" t="str">
        <x:v>영남EPC파트너스</x:v>
      </x:c>
    </x:row>
    <x:row r="141" ht="24" customHeight="1">
      <x:c r="A141" s="134" t="str">
        <x:v>Q2026-0140</x:v>
      </x:c>
      <x:c r="B141" s="138" t="n">
        <x:v>46196</x:v>
      </x:c>
      <x:c r="C141" s="134" t="str">
        <x:v>HB1004</x:v>
      </x:c>
      <x:c r="D141" s="134" t="str">
        <x:v>C1013</x:v>
      </x:c>
      <x:c r="E141" s="121" t="str">
        <x:v>영남EPC파트너스</x:v>
      </x:c>
    </x:row>
    <x:row r="142" ht="24" customHeight="1">
      <x:c r="A142" s="133" t="str">
        <x:v>Q2026-0141</x:v>
      </x:c>
      <x:c r="B142" s="137" t="n">
        <x:v>46196</x:v>
      </x:c>
      <x:c r="C142" s="133" t="str">
        <x:v>HB1001</x:v>
      </x:c>
      <x:c r="D142" s="133" t="str">
        <x:v>C1015</x:v>
      </x:c>
      <x:c r="E142" s="128" t="str">
        <x:v>태백솔라팜</x:v>
      </x:c>
    </x:row>
    <x:row r="143" ht="24" customHeight="1">
      <x:c r="A143" s="134" t="str">
        <x:v>Q2026-0142</x:v>
      </x:c>
      <x:c r="B143" s="138" t="n">
        <x:v>46197</x:v>
      </x:c>
      <x:c r="C143" s="134" t="str">
        <x:v>HB1001</x:v>
      </x:c>
      <x:c r="D143" s="134" t="str">
        <x:v>C1013</x:v>
      </x:c>
      <x:c r="E143" s="121" t="str">
        <x:v>영남EPC파트너스</x:v>
      </x:c>
    </x:row>
    <x:row r="144" ht="24" customHeight="1">
      <x:c r="A144" s="133" t="str">
        <x:v>Q2026-0143</x:v>
      </x:c>
      <x:c r="B144" s="137" t="n">
        <x:v>46197</x:v>
      </x:c>
      <x:c r="C144" s="133" t="str">
        <x:v>HB1002</x:v>
      </x:c>
      <x:c r="D144" s="133" t="str">
        <x:v>C1015</x:v>
      </x:c>
      <x:c r="E144" s="128" t="str">
        <x:v>태백솔라팜</x:v>
      </x:c>
    </x:row>
    <x:row r="145" ht="24" customHeight="1">
      <x:c r="A145" s="134" t="str">
        <x:v>Q2026-0144</x:v>
      </x:c>
      <x:c r="B145" s="138" t="n">
        <x:v>46199</x:v>
      </x:c>
      <x:c r="C145" s="134" t="str">
        <x:v>HB1002</x:v>
      </x:c>
      <x:c r="D145" s="134" t="str">
        <x:v>C1015</x:v>
      </x:c>
      <x:c r="E145" s="121" t="str">
        <x:v>태백솔라팜</x:v>
      </x:c>
    </x:row>
    <x:row r="146" ht="24" customHeight="1">
      <x:c r="A146" s="133" t="str">
        <x:v>Q2026-0145</x:v>
      </x:c>
      <x:c r="B146" s="137" t="n">
        <x:v>46204</x:v>
      </x:c>
      <x:c r="C146" s="133" t="str">
        <x:v>HB1002</x:v>
      </x:c>
      <x:c r="D146" s="133" t="str">
        <x:v>C1002</x:v>
      </x:c>
      <x:c r="E146" s="128" t="str">
        <x:v>서해솔라개발</x:v>
      </x:c>
    </x:row>
    <x:row r="147" ht="24" customHeight="1">
      <x:c r="A147" s="134" t="str">
        <x:v>Q2026-0146</x:v>
      </x:c>
      <x:c r="B147" s="138" t="n">
        <x:v>46204</x:v>
      </x:c>
      <x:c r="C147" s="134" t="str">
        <x:v>HB1004</x:v>
      </x:c>
      <x:c r="D147" s="134" t="str">
        <x:v>C1011</x:v>
      </x:c>
      <x:c r="E147" s="121" t="str">
        <x:v>새빛전력</x:v>
      </x:c>
    </x:row>
    <x:row r="148" ht="24" customHeight="1">
      <x:c r="A148" s="133" t="str">
        <x:v>Q2026-0147</x:v>
      </x:c>
      <x:c r="B148" s="137" t="n">
        <x:v>46209</x:v>
      </x:c>
      <x:c r="C148" s="133" t="str">
        <x:v>HB1001</x:v>
      </x:c>
      <x:c r="D148" s="133" t="str">
        <x:v>C1001</x:v>
      </x:c>
      <x:c r="E148" s="128" t="str">
        <x:v>그린파워EPC</x:v>
      </x:c>
    </x:row>
    <x:row r="149" ht="24" customHeight="1">
      <x:c r="A149" s="134" t="str">
        <x:v>Q2026-0148</x:v>
      </x:c>
      <x:c r="B149" s="138" t="n">
        <x:v>46209</x:v>
      </x:c>
      <x:c r="C149" s="134" t="str">
        <x:v>HB1006</x:v>
      </x:c>
      <x:c r="D149" s="134" t="str">
        <x:v>C1012</x:v>
      </x:c>
      <x:c r="E149" s="121" t="str">
        <x:v>누리솔라텍</x:v>
      </x:c>
    </x:row>
    <x:row r="150" ht="24" customHeight="1">
      <x:c r="A150" s="133" t="str">
        <x:v>Q2026-0149</x:v>
      </x:c>
      <x:c r="B150" s="137" t="n">
        <x:v>46210</x:v>
      </x:c>
      <x:c r="C150" s="133" t="str">
        <x:v>HB1001</x:v>
      </x:c>
      <x:c r="D150" s="133" t="str">
        <x:v>C1001</x:v>
      </x:c>
      <x:c r="E150" s="128" t="str">
        <x:v>그린파워EPC</x:v>
      </x:c>
    </x:row>
    <x:row r="151" ht="24" customHeight="1">
      <x:c r="A151" s="134" t="str">
        <x:v>Q2026-0150</x:v>
      </x:c>
      <x:c r="B151" s="138" t="n">
        <x:v>46213</x:v>
      </x:c>
      <x:c r="C151" s="134" t="str">
        <x:v>HB1002</x:v>
      </x:c>
      <x:c r="D151" s="134" t="str">
        <x:v>C1005</x:v>
      </x:c>
      <x:c r="E151" s="121" t="str">
        <x:v>하늘전기</x:v>
      </x:c>
    </x:row>
    <x:row r="152" ht="24" customHeight="1">
      <x:c r="A152" s="133" t="str">
        <x:v>Q2026-0151</x:v>
      </x:c>
      <x:c r="B152" s="137" t="n">
        <x:v>46217</x:v>
      </x:c>
      <x:c r="C152" s="133" t="str">
        <x:v>HB1003</x:v>
      </x:c>
      <x:c r="D152" s="133" t="str">
        <x:v>C1010</x:v>
      </x:c>
      <x:c r="E152" s="128" t="str">
        <x:v>동해그리드</x:v>
      </x:c>
    </x:row>
    <x:row r="153" ht="24" customHeight="1">
      <x:c r="A153" s="134" t="str">
        <x:v>Q2026-0152</x:v>
      </x:c>
      <x:c r="B153" s="138" t="n">
        <x:v>46218</x:v>
      </x:c>
      <x:c r="C153" s="134" t="str">
        <x:v>HB1003</x:v>
      </x:c>
      <x:c r="D153" s="134" t="str">
        <x:v>C1011</x:v>
      </x:c>
      <x:c r="E153" s="121" t="str">
        <x:v>새빛전력</x:v>
      </x:c>
    </x:row>
    <x:row r="154" ht="24" customHeight="1">
      <x:c r="A154" s="133" t="str">
        <x:v>Q2026-0153</x:v>
      </x:c>
      <x:c r="B154" s="137" t="n">
        <x:v>46218</x:v>
      </x:c>
      <x:c r="C154" s="133" t="str">
        <x:v>HB1005</x:v>
      </x:c>
      <x:c r="D154" s="133" t="str">
        <x:v>C1014</x:v>
      </x:c>
      <x:c r="E154" s="128" t="str">
        <x:v>호남지역에너지센터</x:v>
      </x:c>
    </x:row>
    <x:row r="155" ht="24" customHeight="1">
      <x:c r="A155" s="134" t="str">
        <x:v>Q2026-0154</x:v>
      </x:c>
      <x:c r="B155" s="138" t="n">
        <x:v>46219</x:v>
      </x:c>
      <x:c r="C155" s="134" t="str">
        <x:v>HB1003</x:v>
      </x:c>
      <x:c r="D155" s="134" t="str">
        <x:v>C1010</x:v>
      </x:c>
      <x:c r="E155" s="121" t="str">
        <x:v>동해그리드</x:v>
      </x:c>
    </x:row>
    <x:row r="156" ht="24" customHeight="1">
      <x:c r="A156" s="133" t="str">
        <x:v>Q2026-0155</x:v>
      </x:c>
      <x:c r="B156" s="137" t="n">
        <x:v>46220</x:v>
      </x:c>
      <x:c r="C156" s="133" t="str">
        <x:v>HB1003</x:v>
      </x:c>
      <x:c r="D156" s="133" t="str">
        <x:v>C1006</x:v>
      </x:c>
      <x:c r="E156" s="128" t="str">
        <x:v>한별이엔지</x:v>
      </x:c>
    </x:row>
    <x:row r="157" ht="24" customHeight="1">
      <x:c r="A157" s="134" t="str">
        <x:v>Q2026-0156</x:v>
      </x:c>
      <x:c r="B157" s="138" t="n">
        <x:v>46220</x:v>
      </x:c>
      <x:c r="C157" s="134" t="str">
        <x:v>HB1006</x:v>
      </x:c>
      <x:c r="D157" s="134" t="str">
        <x:v>C1012</x:v>
      </x:c>
      <x:c r="E157" s="121" t="str">
        <x:v>누리솔라텍</x:v>
      </x:c>
    </x:row>
    <x:row r="158" ht="24" customHeight="1">
      <x:c r="A158" s="133" t="str">
        <x:v>Q2026-0157</x:v>
      </x:c>
      <x:c r="B158" s="137" t="n">
        <x:v>46221</x:v>
      </x:c>
      <x:c r="C158" s="133" t="str">
        <x:v>HB1001</x:v>
      </x:c>
      <x:c r="D158" s="133" t="str">
        <x:v>C1016</x:v>
      </x:c>
      <x:c r="E158" s="128" t="str">
        <x:v>보람건설</x:v>
      </x:c>
    </x:row>
    <x:row r="159" ht="24" customHeight="1">
      <x:c r="A159" s="134" t="str">
        <x:v>Q2026-0158</x:v>
      </x:c>
      <x:c r="B159" s="138" t="n">
        <x:v>46223</x:v>
      </x:c>
      <x:c r="C159" s="134" t="str">
        <x:v>HB1006</x:v>
      </x:c>
      <x:c r="D159" s="134" t="str">
        <x:v>C1004</x:v>
      </x:c>
      <x:c r="E159" s="121" t="str">
        <x:v>중부에너지공사</x:v>
      </x:c>
    </x:row>
    <x:row r="160" ht="24" customHeight="1">
      <x:c r="A160" s="133" t="str">
        <x:v>Q2026-0159</x:v>
      </x:c>
      <x:c r="B160" s="137" t="n">
        <x:v>46223</x:v>
      </x:c>
      <x:c r="C160" s="133" t="str">
        <x:v>HB1002</x:v>
      </x:c>
      <x:c r="D160" s="133" t="str">
        <x:v>C1015</x:v>
      </x:c>
      <x:c r="E160" s="128" t="str">
        <x:v>태백솔라팜</x:v>
      </x:c>
    </x:row>
    <x:row r="161" ht="24" customHeight="1">
      <x:c r="A161" s="134" t="str">
        <x:v>Q2026-0160</x:v>
      </x:c>
      <x:c r="B161" s="138" t="n">
        <x:v>46224</x:v>
      </x:c>
      <x:c r="C161" s="134" t="str">
        <x:v>HB1005</x:v>
      </x:c>
      <x:c r="D161" s="134" t="str">
        <x:v>C1018</x:v>
      </x:c>
      <x:c r="E161" s="121" t="str">
        <x:v>다온에너지</x:v>
      </x:c>
    </x:row>
    <x:row r="162" ht="24" customHeight="1">
      <x:c r="A162" s="133" t="str">
        <x:v>Q2026-0161</x:v>
      </x:c>
      <x:c r="B162" s="137" t="n">
        <x:v>46225</x:v>
      </x:c>
      <x:c r="C162" s="133" t="str">
        <x:v>HB1006</x:v>
      </x:c>
      <x:c r="D162" s="133" t="str">
        <x:v>C1007</x:v>
      </x:c>
      <x:c r="E162" s="128" t="str">
        <x:v>남도발전개발</x:v>
      </x:c>
    </x:row>
    <x:row r="163" ht="24" customHeight="1">
      <x:c r="A163" s="134" t="str">
        <x:v>Q2026-0162</x:v>
      </x:c>
      <x:c r="B163" s="138" t="n">
        <x:v>46226</x:v>
      </x:c>
      <x:c r="C163" s="134" t="str">
        <x:v>HB1006</x:v>
      </x:c>
      <x:c r="D163" s="134" t="str">
        <x:v>C1012</x:v>
      </x:c>
      <x:c r="E163" s="121" t="str">
        <x:v>누리솔라텍</x:v>
      </x:c>
    </x:row>
    <x:row r="164" ht="24" customHeight="1">
      <x:c r="A164" s="133" t="str">
        <x:v>Q2026-0163</x:v>
      </x:c>
      <x:c r="B164" s="137" t="n">
        <x:v>46227</x:v>
      </x:c>
      <x:c r="C164" s="133" t="str">
        <x:v>HB1006</x:v>
      </x:c>
      <x:c r="D164" s="133" t="str">
        <x:v>C1012</x:v>
      </x:c>
      <x:c r="E164" s="128" t="str">
        <x:v>누리솔라텍</x:v>
      </x:c>
    </x:row>
    <x:row r="165" ht="24" customHeight="1">
      <x:c r="A165" s="134" t="str">
        <x:v>Q2026-0164</x:v>
      </x:c>
      <x:c r="B165" s="138" t="n">
        <x:v>46230</x:v>
      </x:c>
      <x:c r="C165" s="134" t="str">
        <x:v>HB1004</x:v>
      </x:c>
      <x:c r="D165" s="134" t="str">
        <x:v>C1011</x:v>
      </x:c>
      <x:c r="E165" s="121" t="str">
        <x:v>새빛전력</x:v>
      </x:c>
    </x:row>
    <x:row r="166" ht="24" customHeight="1">
      <x:c r="A166" s="133" t="str">
        <x:v>Q2026-0165</x:v>
      </x:c>
      <x:c r="B166" s="137" t="n">
        <x:v>46230</x:v>
      </x:c>
      <x:c r="C166" s="133" t="str">
        <x:v>HB1003</x:v>
      </x:c>
      <x:c r="D166" s="133" t="str">
        <x:v>C1017</x:v>
      </x:c>
      <x:c r="E166" s="128" t="str">
        <x:v>스카이전력유통</x:v>
      </x:c>
    </x:row>
    <x:row r="167" ht="24" customHeight="1">
      <x:c r="A167" s="134" t="str">
        <x:v>Q2026-0166</x:v>
      </x:c>
      <x:c r="B167" s="138" t="n">
        <x:v>46231</x:v>
      </x:c>
      <x:c r="C167" s="134" t="str">
        <x:v>HB1004</x:v>
      </x:c>
      <x:c r="D167" s="134" t="str">
        <x:v>C1011</x:v>
      </x:c>
      <x:c r="E167" s="121" t="str">
        <x:v>새빛전력</x:v>
      </x:c>
    </x:row>
    <x:row r="168" ht="24" customHeight="1">
      <x:c r="A168" s="133" t="str">
        <x:v>Q2026-0167</x:v>
      </x:c>
      <x:c r="B168" s="137" t="n">
        <x:v>46232</x:v>
      </x:c>
      <x:c r="C168" s="133" t="str">
        <x:v>HB1004</x:v>
      </x:c>
      <x:c r="D168" s="133" t="str">
        <x:v>C1001</x:v>
      </x:c>
      <x:c r="E168" s="128" t="str">
        <x:v>그린파워EPC</x:v>
      </x:c>
    </x:row>
    <x:row r="169" ht="24" customHeight="1">
      <x:c r="A169" s="134" t="str">
        <x:v>Q2026-0168</x:v>
      </x:c>
      <x:c r="B169" s="138" t="n">
        <x:v>46237</x:v>
      </x:c>
      <x:c r="C169" s="134" t="str">
        <x:v>HB1004</x:v>
      </x:c>
      <x:c r="D169" s="134" t="str">
        <x:v>C1008</x:v>
      </x:c>
      <x:c r="E169" s="121" t="str">
        <x:v>청솔에너지</x:v>
      </x:c>
    </x:row>
    <x:row r="170" ht="24" customHeight="1">
      <x:c r="A170" s="133" t="str">
        <x:v>Q2026-0169</x:v>
      </x:c>
      <x:c r="B170" s="137" t="n">
        <x:v>46237</x:v>
      </x:c>
      <x:c r="C170" s="133" t="str">
        <x:v>HB1003</x:v>
      </x:c>
      <x:c r="D170" s="133" t="str">
        <x:v>C1010</x:v>
      </x:c>
      <x:c r="E170" s="128" t="str">
        <x:v>동해그리드</x:v>
      </x:c>
    </x:row>
    <x:row r="171" ht="24" customHeight="1">
      <x:c r="A171" s="134" t="str">
        <x:v>Q2026-0170</x:v>
      </x:c>
      <x:c r="B171" s="138" t="n">
        <x:v>46238</x:v>
      </x:c>
      <x:c r="C171" s="134" t="str">
        <x:v>HB1006</x:v>
      </x:c>
      <x:c r="D171" s="134" t="str">
        <x:v>C1004</x:v>
      </x:c>
      <x:c r="E171" s="121" t="str">
        <x:v>중부에너지공사</x:v>
      </x:c>
    </x:row>
    <x:row r="172" ht="24" customHeight="1">
      <x:c r="A172" s="133" t="str">
        <x:v>Q2026-0171</x:v>
      </x:c>
      <x:c r="B172" s="137" t="n">
        <x:v>46239</x:v>
      </x:c>
      <x:c r="C172" s="133" t="str">
        <x:v>HB1005</x:v>
      </x:c>
      <x:c r="D172" s="133" t="str">
        <x:v>C1007</x:v>
      </x:c>
      <x:c r="E172" s="128" t="str">
        <x:v>남도발전개발</x:v>
      </x:c>
    </x:row>
    <x:row r="173" ht="24" customHeight="1">
      <x:c r="A173" s="134" t="str">
        <x:v>Q2026-0172</x:v>
      </x:c>
      <x:c r="B173" s="138" t="n">
        <x:v>46240</x:v>
      </x:c>
      <x:c r="C173" s="134" t="str">
        <x:v>HB1006</x:v>
      </x:c>
      <x:c r="D173" s="134" t="str">
        <x:v>C1004</x:v>
      </x:c>
      <x:c r="E173" s="121" t="str">
        <x:v>중부에너지공사</x:v>
      </x:c>
    </x:row>
    <x:row r="174" ht="24" customHeight="1">
      <x:c r="A174" s="133" t="str">
        <x:v>Q2026-0173</x:v>
      </x:c>
      <x:c r="B174" s="137" t="n">
        <x:v>46241</x:v>
      </x:c>
      <x:c r="C174" s="133" t="str">
        <x:v>HB1002</x:v>
      </x:c>
      <x:c r="D174" s="133" t="str">
        <x:v>C1009</x:v>
      </x:c>
      <x:c r="E174" s="128" t="str">
        <x:v>미래태양광유통</x:v>
      </x:c>
    </x:row>
    <x:row r="175" ht="24" customHeight="1">
      <x:c r="A175" s="134" t="str">
        <x:v>Q2026-0174</x:v>
      </x:c>
      <x:c r="B175" s="138" t="n">
        <x:v>46244</x:v>
      </x:c>
      <x:c r="C175" s="134" t="str">
        <x:v>HB1003</x:v>
      </x:c>
      <x:c r="D175" s="134" t="str">
        <x:v>C1003</x:v>
      </x:c>
      <x:c r="E175" s="121" t="str">
        <x:v>대승건설ENG</x:v>
      </x:c>
    </x:row>
    <x:row r="176" ht="24" customHeight="1">
      <x:c r="A176" s="133" t="str">
        <x:v>Q2026-0175</x:v>
      </x:c>
      <x:c r="B176" s="137" t="n">
        <x:v>46246</x:v>
      </x:c>
      <x:c r="C176" s="133" t="str">
        <x:v>HB1006</x:v>
      </x:c>
      <x:c r="D176" s="133" t="str">
        <x:v>C1007</x:v>
      </x:c>
      <x:c r="E176" s="128" t="str">
        <x:v>남도발전개발</x:v>
      </x:c>
    </x:row>
    <x:row r="177" ht="24" customHeight="1">
      <x:c r="A177" s="134" t="str">
        <x:v>Q2026-0176</x:v>
      </x:c>
      <x:c r="B177" s="138" t="n">
        <x:v>46246</x:v>
      </x:c>
      <x:c r="C177" s="134" t="str">
        <x:v>HB1005</x:v>
      </x:c>
      <x:c r="D177" s="134" t="str">
        <x:v>C1014</x:v>
      </x:c>
      <x:c r="E177" s="121" t="str">
        <x:v>호남지역에너지센터</x:v>
      </x:c>
    </x:row>
    <x:row r="178" ht="24" customHeight="1">
      <x:c r="A178" s="133" t="str">
        <x:v>Q2026-0177</x:v>
      </x:c>
      <x:c r="B178" s="137" t="n">
        <x:v>46247</x:v>
      </x:c>
      <x:c r="C178" s="133" t="str">
        <x:v>HB1002</x:v>
      </x:c>
      <x:c r="D178" s="133" t="str">
        <x:v>C1002</x:v>
      </x:c>
      <x:c r="E178" s="128" t="str">
        <x:v>서해솔라개발</x:v>
      </x:c>
    </x:row>
    <x:row r="179" ht="24" customHeight="1">
      <x:c r="A179" s="134" t="str">
        <x:v>Q2026-0178</x:v>
      </x:c>
      <x:c r="B179" s="138" t="n">
        <x:v>46247</x:v>
      </x:c>
      <x:c r="C179" s="134" t="str">
        <x:v>HB1002</x:v>
      </x:c>
      <x:c r="D179" s="134" t="str">
        <x:v>C1005</x:v>
      </x:c>
      <x:c r="E179" s="121" t="str">
        <x:v>하늘전기</x:v>
      </x:c>
    </x:row>
    <x:row r="180" ht="24" customHeight="1">
      <x:c r="A180" s="133" t="str">
        <x:v>Q2026-0179</x:v>
      </x:c>
      <x:c r="B180" s="137" t="n">
        <x:v>46247</x:v>
      </x:c>
      <x:c r="C180" s="133" t="str">
        <x:v>HB1002</x:v>
      </x:c>
      <x:c r="D180" s="133" t="str">
        <x:v>C1005</x:v>
      </x:c>
      <x:c r="E180" s="128" t="str">
        <x:v>하늘전기</x:v>
      </x:c>
    </x:row>
    <x:row r="181" ht="24" customHeight="1">
      <x:c r="A181" s="134" t="str">
        <x:v>Q2026-0180</x:v>
      </x:c>
      <x:c r="B181" s="138" t="n">
        <x:v>46247</x:v>
      </x:c>
      <x:c r="C181" s="134" t="str">
        <x:v>HB1004</x:v>
      </x:c>
      <x:c r="D181" s="134" t="str">
        <x:v>C1007</x:v>
      </x:c>
      <x:c r="E181" s="121" t="str">
        <x:v>남도발전개발</x:v>
      </x:c>
    </x:row>
    <x:row r="182" ht="24" customHeight="1">
      <x:c r="A182" s="133" t="str">
        <x:v>Q2026-0181</x:v>
      </x:c>
      <x:c r="B182" s="137" t="n">
        <x:v>46247</x:v>
      </x:c>
      <x:c r="C182" s="133" t="str">
        <x:v>HB1004</x:v>
      </x:c>
      <x:c r="D182" s="133" t="str">
        <x:v>C1017</x:v>
      </x:c>
      <x:c r="E182" s="128" t="str">
        <x:v>스카이전력유통</x:v>
      </x:c>
    </x:row>
    <x:row r="183" ht="24" customHeight="1">
      <x:c r="A183" s="134" t="str">
        <x:v>Q2026-0182</x:v>
      </x:c>
      <x:c r="B183" s="138" t="n">
        <x:v>46248</x:v>
      </x:c>
      <x:c r="C183" s="134" t="str">
        <x:v>HB1006</x:v>
      </x:c>
      <x:c r="D183" s="134" t="str">
        <x:v>C1012</x:v>
      </x:c>
      <x:c r="E183" s="121" t="str">
        <x:v>누리솔라텍</x:v>
      </x:c>
    </x:row>
    <x:row r="184" ht="24" customHeight="1">
      <x:c r="A184" s="133" t="str">
        <x:v>Q2026-0183</x:v>
      </x:c>
      <x:c r="B184" s="137" t="n">
        <x:v>46250</x:v>
      </x:c>
      <x:c r="C184" s="133" t="str">
        <x:v>HB1001</x:v>
      </x:c>
      <x:c r="D184" s="133" t="str">
        <x:v>C1001</x:v>
      </x:c>
      <x:c r="E184" s="128" t="str">
        <x:v>그린파워EPC</x:v>
      </x:c>
    </x:row>
    <x:row r="185" ht="24" customHeight="1">
      <x:c r="A185" s="134" t="str">
        <x:v>Q2026-0184</x:v>
      </x:c>
      <x:c r="B185" s="138" t="n">
        <x:v>46252</x:v>
      </x:c>
      <x:c r="C185" s="134" t="str">
        <x:v>HB1001</x:v>
      </x:c>
      <x:c r="D185" s="134" t="str">
        <x:v>C1003</x:v>
      </x:c>
      <x:c r="E185" s="121" t="str">
        <x:v>대승건설ENG</x:v>
      </x:c>
    </x:row>
    <x:row r="186" ht="24" customHeight="1">
      <x:c r="A186" s="133" t="str">
        <x:v>Q2026-0185</x:v>
      </x:c>
      <x:c r="B186" s="137" t="n">
        <x:v>46252</x:v>
      </x:c>
      <x:c r="C186" s="133" t="str">
        <x:v>HB1003</x:v>
      </x:c>
      <x:c r="D186" s="133" t="str">
        <x:v>C1006</x:v>
      </x:c>
      <x:c r="E186" s="128" t="str">
        <x:v>한별이엔지</x:v>
      </x:c>
    </x:row>
    <x:row r="187" ht="24" customHeight="1">
      <x:c r="A187" s="134" t="str">
        <x:v>Q2026-0186</x:v>
      </x:c>
      <x:c r="B187" s="138" t="n">
        <x:v>46252</x:v>
      </x:c>
      <x:c r="C187" s="134" t="str">
        <x:v>HB1001</x:v>
      </x:c>
      <x:c r="D187" s="134" t="str">
        <x:v>C1016</x:v>
      </x:c>
      <x:c r="E187" s="121" t="str">
        <x:v>보람건설</x:v>
      </x:c>
    </x:row>
    <x:row r="188" ht="24" customHeight="1">
      <x:c r="A188" s="133" t="str">
        <x:v>Q2026-0187</x:v>
      </x:c>
      <x:c r="B188" s="137" t="n">
        <x:v>46252</x:v>
      </x:c>
      <x:c r="C188" s="133" t="str">
        <x:v>HB1001</x:v>
      </x:c>
      <x:c r="D188" s="133" t="str">
        <x:v>C1016</x:v>
      </x:c>
      <x:c r="E188" s="128" t="str">
        <x:v>보람건설</x:v>
      </x:c>
    </x:row>
    <x:row r="189" ht="24" customHeight="1">
      <x:c r="A189" s="134" t="str">
        <x:v>Q2026-0188</x:v>
      </x:c>
      <x:c r="B189" s="138" t="n">
        <x:v>46253</x:v>
      </x:c>
      <x:c r="C189" s="134" t="str">
        <x:v>HB1002</x:v>
      </x:c>
      <x:c r="D189" s="134" t="str">
        <x:v>C1015</x:v>
      </x:c>
      <x:c r="E189" s="121" t="str">
        <x:v>태백솔라팜</x:v>
      </x:c>
    </x:row>
    <x:row r="190" ht="24" customHeight="1">
      <x:c r="A190" s="133" t="str">
        <x:v>Q2026-0189</x:v>
      </x:c>
      <x:c r="B190" s="137" t="n">
        <x:v>46257</x:v>
      </x:c>
      <x:c r="C190" s="133" t="str">
        <x:v>HB1001</x:v>
      </x:c>
      <x:c r="D190" s="133" t="str">
        <x:v>C1003</x:v>
      </x:c>
      <x:c r="E190" s="128" t="str">
        <x:v>대승건설ENG</x:v>
      </x:c>
    </x:row>
    <x:row r="191" ht="24" customHeight="1">
      <x:c r="A191" s="134" t="str">
        <x:v>Q2026-0190</x:v>
      </x:c>
      <x:c r="B191" s="138" t="n">
        <x:v>46258</x:v>
      </x:c>
      <x:c r="C191" s="134" t="str">
        <x:v>HB1003</x:v>
      </x:c>
      <x:c r="D191" s="134" t="str">
        <x:v>C1006</x:v>
      </x:c>
      <x:c r="E191" s="121" t="str">
        <x:v>한별이엔지</x:v>
      </x:c>
    </x:row>
    <x:row r="192" ht="24" customHeight="1">
      <x:c r="A192" s="133" t="str">
        <x:v>Q2026-0191</x:v>
      </x:c>
      <x:c r="B192" s="137" t="n">
        <x:v>46258</x:v>
      </x:c>
      <x:c r="C192" s="133" t="str">
        <x:v>HB1006</x:v>
      </x:c>
      <x:c r="D192" s="133" t="str">
        <x:v>C1012</x:v>
      </x:c>
      <x:c r="E192" s="128" t="str">
        <x:v>누리솔라텍</x:v>
      </x:c>
    </x:row>
    <x:row r="193" ht="24" customHeight="1">
      <x:c r="A193" s="134" t="str">
        <x:v>Q2026-0192</x:v>
      </x:c>
      <x:c r="B193" s="138" t="n">
        <x:v>46259</x:v>
      </x:c>
      <x:c r="C193" s="134" t="str">
        <x:v>HB1002</x:v>
      </x:c>
      <x:c r="D193" s="134" t="str">
        <x:v>C1005</x:v>
      </x:c>
      <x:c r="E193" s="121" t="str">
        <x:v>하늘전기</x:v>
      </x:c>
    </x:row>
    <x:row r="194" ht="24" customHeight="1">
      <x:c r="A194" s="133" t="str">
        <x:v>Q2026-0193</x:v>
      </x:c>
      <x:c r="B194" s="137" t="n">
        <x:v>46259</x:v>
      </x:c>
      <x:c r="C194" s="133" t="str">
        <x:v>HB1005</x:v>
      </x:c>
      <x:c r="D194" s="133" t="str">
        <x:v>C1007</x:v>
      </x:c>
      <x:c r="E194" s="128" t="str">
        <x:v>남도발전개발</x:v>
      </x:c>
    </x:row>
    <x:row r="195" ht="24" customHeight="1">
      <x:c r="A195" s="134" t="str">
        <x:v>Q2026-0194</x:v>
      </x:c>
      <x:c r="B195" s="138" t="n">
        <x:v>46260</x:v>
      </x:c>
      <x:c r="C195" s="134" t="str">
        <x:v>HB1006</x:v>
      </x:c>
      <x:c r="D195" s="134" t="str">
        <x:v>C1012</x:v>
      </x:c>
      <x:c r="E195" s="121" t="str">
        <x:v>누리솔라텍</x:v>
      </x:c>
    </x:row>
    <x:row r="196" ht="24" customHeight="1">
      <x:c r="A196" s="133" t="str">
        <x:v>Q2026-0195</x:v>
      </x:c>
      <x:c r="B196" s="137" t="n">
        <x:v>46260</x:v>
      </x:c>
      <x:c r="C196" s="133" t="str">
        <x:v>HB1005</x:v>
      </x:c>
      <x:c r="D196" s="133" t="str">
        <x:v>C1014</x:v>
      </x:c>
      <x:c r="E196" s="128" t="str">
        <x:v>호남지역에너지센터</x:v>
      </x:c>
    </x:row>
    <x:row r="197" ht="24" customHeight="1">
      <x:c r="A197" s="134" t="str">
        <x:v>Q2026-0196</x:v>
      </x:c>
      <x:c r="B197" s="138" t="n">
        <x:v>46260</x:v>
      </x:c>
      <x:c r="C197" s="134" t="str">
        <x:v>HB1001</x:v>
      </x:c>
      <x:c r="D197" s="134" t="str">
        <x:v>C1016</x:v>
      </x:c>
      <x:c r="E197" s="121" t="str">
        <x:v>보람건설</x:v>
      </x:c>
    </x:row>
    <x:row r="198" ht="24" customHeight="1">
      <x:c r="A198" s="133" t="str">
        <x:v>Q2026-0197</x:v>
      </x:c>
      <x:c r="B198" s="137" t="n">
        <x:v>46261</x:v>
      </x:c>
      <x:c r="C198" s="133" t="str">
        <x:v>HB1006</x:v>
      </x:c>
      <x:c r="D198" s="133" t="str">
        <x:v>C1004</x:v>
      </x:c>
      <x:c r="E198" s="128" t="str">
        <x:v>중부에너지공사</x:v>
      </x:c>
    </x:row>
    <x:row r="199" ht="24" customHeight="1">
      <x:c r="A199" s="134" t="str">
        <x:v>Q2026-0198</x:v>
      </x:c>
      <x:c r="B199" s="138" t="n">
        <x:v>46262</x:v>
      </x:c>
      <x:c r="C199" s="134" t="str">
        <x:v>HB1005</x:v>
      </x:c>
      <x:c r="D199" s="134" t="str">
        <x:v>C1014</x:v>
      </x:c>
      <x:c r="E199" s="121" t="str">
        <x:v>호남지역에너지센터</x:v>
      </x:c>
    </x:row>
    <x:row r="200" ht="24" customHeight="1">
      <x:c r="A200" s="133" t="str">
        <x:v>Q2026-0199</x:v>
      </x:c>
      <x:c r="B200" s="137" t="n">
        <x:v>46265</x:v>
      </x:c>
      <x:c r="C200" s="133" t="str">
        <x:v>HB1005</x:v>
      </x:c>
      <x:c r="D200" s="133" t="str">
        <x:v>C1008</x:v>
      </x:c>
      <x:c r="E200" s="128" t="str">
        <x:v>청솔에너지</x:v>
      </x:c>
    </x:row>
    <x:row r="201" ht="24" customHeight="1">
      <x:c r="A201" s="134" t="str">
        <x:v>Q2026-0200</x:v>
      </x:c>
      <x:c r="B201" s="138" t="n">
        <x:v>46265</x:v>
      </x:c>
      <x:c r="C201" s="134" t="str">
        <x:v>HB1004</x:v>
      </x:c>
      <x:c r="D201" s="134" t="str">
        <x:v>C1013</x:v>
      </x:c>
      <x:c r="E201" s="121" t="str">
        <x:v>영남EPC파트너스</x:v>
      </x:c>
    </x:row>
    <x:row r="202" ht="24" customHeight="1">
      <x:c r="A202" s="133" t="str">
        <x:v>Q2026-0201</x:v>
      </x:c>
      <x:c r="B202" s="137" t="n">
        <x:v>46265</x:v>
      </x:c>
      <x:c r="C202" s="133" t="str">
        <x:v>HB1004</x:v>
      </x:c>
      <x:c r="D202" s="133" t="str">
        <x:v>C1013</x:v>
      </x:c>
      <x:c r="E202" s="128" t="str">
        <x:v>영남EPC파트너스</x:v>
      </x:c>
    </x:row>
    <x:row r="203" ht="24" customHeight="1">
      <x:c r="A203" s="134" t="str">
        <x:v>Q2026-0202</x:v>
      </x:c>
      <x:c r="B203" s="138" t="n">
        <x:v>46266</x:v>
      </x:c>
      <x:c r="C203" s="134" t="str">
        <x:v>HB1001</x:v>
      </x:c>
      <x:c r="D203" s="134" t="str">
        <x:v>C1001</x:v>
      </x:c>
      <x:c r="E203" s="121" t="str">
        <x:v>그린파워EPC</x:v>
      </x:c>
    </x:row>
    <x:row r="204" ht="24" customHeight="1">
      <x:c r="A204" s="133" t="str">
        <x:v>Q2026-0203</x:v>
      </x:c>
      <x:c r="B204" s="137" t="n">
        <x:v>46266</x:v>
      </x:c>
      <x:c r="C204" s="133" t="str">
        <x:v>HB1006</x:v>
      </x:c>
      <x:c r="D204" s="133" t="str">
        <x:v>C1005</x:v>
      </x:c>
      <x:c r="E204" s="128" t="str">
        <x:v>하늘전기</x:v>
      </x:c>
    </x:row>
    <x:row r="205" ht="24" customHeight="1">
      <x:c r="A205" s="134" t="str">
        <x:v>Q2026-0204</x:v>
      </x:c>
      <x:c r="B205" s="138" t="n">
        <x:v>46266</x:v>
      </x:c>
      <x:c r="C205" s="134" t="str">
        <x:v>HB1003</x:v>
      </x:c>
      <x:c r="D205" s="134" t="str">
        <x:v>C1010</x:v>
      </x:c>
      <x:c r="E205" s="121" t="str">
        <x:v>동해그리드</x:v>
      </x:c>
    </x:row>
    <x:row r="206" ht="24" customHeight="1">
      <x:c r="A206" s="133" t="str">
        <x:v>Q2026-0205</x:v>
      </x:c>
      <x:c r="B206" s="137" t="n">
        <x:v>46266</x:v>
      </x:c>
      <x:c r="C206" s="133" t="str">
        <x:v>HB1005</x:v>
      </x:c>
      <x:c r="D206" s="133" t="str">
        <x:v>C1018</x:v>
      </x:c>
      <x:c r="E206" s="128" t="str">
        <x:v>다온에너지</x:v>
      </x:c>
    </x:row>
    <x:row r="207" ht="24" customHeight="1">
      <x:c r="A207" s="134" t="str">
        <x:v>Q2026-0206</x:v>
      </x:c>
      <x:c r="B207" s="138" t="n">
        <x:v>46267</x:v>
      </x:c>
      <x:c r="C207" s="134" t="str">
        <x:v>HB1001</x:v>
      </x:c>
      <x:c r="D207" s="134" t="str">
        <x:v>C1003</x:v>
      </x:c>
      <x:c r="E207" s="121" t="str">
        <x:v>대승건설ENG</x:v>
      </x:c>
    </x:row>
    <x:row r="208" ht="24" customHeight="1">
      <x:c r="A208" s="133" t="str">
        <x:v>Q2026-0207</x:v>
      </x:c>
      <x:c r="B208" s="137" t="n">
        <x:v>46268</x:v>
      </x:c>
      <x:c r="C208" s="133" t="str">
        <x:v>HB1006</x:v>
      </x:c>
      <x:c r="D208" s="133" t="str">
        <x:v>C1004</x:v>
      </x:c>
      <x:c r="E208" s="128" t="str">
        <x:v>중부에너지공사</x:v>
      </x:c>
    </x:row>
    <x:row r="209" ht="24" customHeight="1">
      <x:c r="A209" s="134" t="str">
        <x:v>Q2026-0208</x:v>
      </x:c>
      <x:c r="B209" s="138" t="n">
        <x:v>46268</x:v>
      </x:c>
      <x:c r="C209" s="134" t="str">
        <x:v>HB1003</x:v>
      </x:c>
      <x:c r="D209" s="134" t="str">
        <x:v>C1006</x:v>
      </x:c>
      <x:c r="E209" s="121" t="str">
        <x:v>한별이엔지</x:v>
      </x:c>
    </x:row>
    <x:row r="210" ht="24" customHeight="1">
      <x:c r="A210" s="133" t="str">
        <x:v>Q2026-0209</x:v>
      </x:c>
      <x:c r="B210" s="137" t="n">
        <x:v>46268</x:v>
      </x:c>
      <x:c r="C210" s="133" t="str">
        <x:v>HB1004</x:v>
      </x:c>
      <x:c r="D210" s="133" t="str">
        <x:v>C1008</x:v>
      </x:c>
      <x:c r="E210" s="128" t="str">
        <x:v>청솔에너지</x:v>
      </x:c>
    </x:row>
    <x:row r="211" ht="24" customHeight="1">
      <x:c r="A211" s="134" t="str">
        <x:v>Q2026-0210</x:v>
      </x:c>
      <x:c r="B211" s="138" t="n">
        <x:v>46268</x:v>
      </x:c>
      <x:c r="C211" s="134" t="str">
        <x:v>HB1006</x:v>
      </x:c>
      <x:c r="D211" s="134" t="str">
        <x:v>C1012</x:v>
      </x:c>
      <x:c r="E211" s="121" t="str">
        <x:v>누리솔라텍</x:v>
      </x:c>
    </x:row>
    <x:row r="212" ht="24" customHeight="1">
      <x:c r="A212" s="133" t="str">
        <x:v>Q2026-0211</x:v>
      </x:c>
      <x:c r="B212" s="137" t="n">
        <x:v>46269</x:v>
      </x:c>
      <x:c r="C212" s="133" t="str">
        <x:v>HB1003</x:v>
      </x:c>
      <x:c r="D212" s="133" t="str">
        <x:v>C1010</x:v>
      </x:c>
      <x:c r="E212" s="128" t="str">
        <x:v>동해그리드</x:v>
      </x:c>
    </x:row>
    <x:row r="213" ht="24" customHeight="1">
      <x:c r="A213" s="134" t="str">
        <x:v>Q2026-0212</x:v>
      </x:c>
      <x:c r="B213" s="138" t="n">
        <x:v>46269</x:v>
      </x:c>
      <x:c r="C213" s="134" t="str">
        <x:v>HB1004</x:v>
      </x:c>
      <x:c r="D213" s="134" t="str">
        <x:v>C1011</x:v>
      </x:c>
      <x:c r="E213" s="121" t="str">
        <x:v>새빛전력</x:v>
      </x:c>
    </x:row>
    <x:row r="214" ht="24" customHeight="1">
      <x:c r="A214" s="133" t="str">
        <x:v>Q2026-0213</x:v>
      </x:c>
      <x:c r="B214" s="137" t="n">
        <x:v>46269</x:v>
      </x:c>
      <x:c r="C214" s="133" t="str">
        <x:v>HB1004</x:v>
      </x:c>
      <x:c r="D214" s="133" t="str">
        <x:v>C1013</x:v>
      </x:c>
      <x:c r="E214" s="128" t="str">
        <x:v>영남EPC파트너스</x:v>
      </x:c>
    </x:row>
    <x:row r="215" ht="24" customHeight="1">
      <x:c r="A215" s="134" t="str">
        <x:v>Q2026-0214</x:v>
      </x:c>
      <x:c r="B215" s="138" t="n">
        <x:v>46272</x:v>
      </x:c>
      <x:c r="C215" s="134" t="str">
        <x:v>HB1002</x:v>
      </x:c>
      <x:c r="D215" s="134" t="str">
        <x:v>C1009</x:v>
      </x:c>
      <x:c r="E215" s="121" t="str">
        <x:v>미래태양광유통</x:v>
      </x:c>
    </x:row>
    <x:row r="216" ht="24" customHeight="1">
      <x:c r="A216" s="133" t="str">
        <x:v>Q2026-0215</x:v>
      </x:c>
      <x:c r="B216" s="137" t="n">
        <x:v>46272</x:v>
      </x:c>
      <x:c r="C216" s="133" t="str">
        <x:v>HB1006</x:v>
      </x:c>
      <x:c r="D216" s="133" t="str">
        <x:v>C1012</x:v>
      </x:c>
      <x:c r="E216" s="128" t="str">
        <x:v>누리솔라텍</x:v>
      </x:c>
    </x:row>
    <x:row r="217" ht="24" customHeight="1">
      <x:c r="A217" s="134" t="str">
        <x:v>Q2026-0216</x:v>
      </x:c>
      <x:c r="B217" s="138" t="n">
        <x:v>46274</x:v>
      </x:c>
      <x:c r="C217" s="134" t="str">
        <x:v>HB1003</x:v>
      </x:c>
      <x:c r="D217" s="134" t="str">
        <x:v>C1010</x:v>
      </x:c>
      <x:c r="E217" s="121" t="str">
        <x:v>동해그리드</x:v>
      </x:c>
    </x:row>
    <x:row r="218" ht="24" customHeight="1">
      <x:c r="A218" s="133" t="str">
        <x:v>Q2026-0217</x:v>
      </x:c>
      <x:c r="B218" s="137" t="n">
        <x:v>46274</x:v>
      </x:c>
      <x:c r="C218" s="133" t="str">
        <x:v>HB1006</x:v>
      </x:c>
      <x:c r="D218" s="133" t="str">
        <x:v>C1012</x:v>
      </x:c>
      <x:c r="E218" s="128" t="str">
        <x:v>누리솔라텍</x:v>
      </x:c>
    </x:row>
    <x:row r="219" ht="24" customHeight="1">
      <x:c r="A219" s="134" t="str">
        <x:v>Q2026-0218</x:v>
      </x:c>
      <x:c r="B219" s="138" t="n">
        <x:v>46276</x:v>
      </x:c>
      <x:c r="C219" s="134" t="str">
        <x:v>HB1004</x:v>
      </x:c>
      <x:c r="D219" s="134" t="str">
        <x:v>C1001</x:v>
      </x:c>
      <x:c r="E219" s="121" t="str">
        <x:v>그린파워EPC</x:v>
      </x:c>
    </x:row>
    <x:row r="220" ht="24" customHeight="1">
      <x:c r="A220" s="133" t="str">
        <x:v>Q2026-0219</x:v>
      </x:c>
      <x:c r="B220" s="137" t="n">
        <x:v>46276</x:v>
      </x:c>
      <x:c r="C220" s="133" t="str">
        <x:v>HB1001</x:v>
      </x:c>
      <x:c r="D220" s="133" t="str">
        <x:v>C1003</x:v>
      </x:c>
      <x:c r="E220" s="128" t="str">
        <x:v>대승건설ENG</x:v>
      </x:c>
    </x:row>
    <x:row r="221" ht="24" customHeight="1">
      <x:c r="A221" s="134" t="str">
        <x:v>Q2026-0220</x:v>
      </x:c>
      <x:c r="B221" s="138" t="n">
        <x:v>46276</x:v>
      </x:c>
      <x:c r="C221" s="134" t="str">
        <x:v>HB1002</x:v>
      </x:c>
      <x:c r="D221" s="134" t="str">
        <x:v>C1005</x:v>
      </x:c>
      <x:c r="E221" s="121" t="str">
        <x:v>하늘전기</x:v>
      </x:c>
    </x:row>
  </x:sheetData>
  <x:pageMargins left="0.7" right="0.7" top="0.75" bottom="0.75" header="0.3" footer="0.3"/>
  <x:tableParts count="1">
    <x:tablePart xmlns:r="http://schemas.openxmlformats.org/officeDocument/2006/relationships" r:id="Rff31270860ac4c4b"/>
  </x:tableParts>
</x:worksheet>
</file>